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7935" tabRatio="815" firstSheet="2" activeTab="6"/>
  </bookViews>
  <sheets>
    <sheet name="BANDE CLASSIF" sheetId="1" r:id="rId1"/>
    <sheet name="BANDE CLASSEMENT" sheetId="2" r:id="rId2"/>
    <sheet name="3B CLASSIF" sheetId="3" r:id="rId3"/>
    <sheet name="3B CLASSEMENT" sheetId="4" r:id="rId4"/>
    <sheet name="CADRE CLASSEMENT" sheetId="5" r:id="rId5"/>
    <sheet name="CADRE CLASSIF" sheetId="6" r:id="rId6"/>
    <sheet name="LIBRE CLASSEMENT" sheetId="7" r:id="rId7"/>
    <sheet name="LIBRE CLASSIF CD62" sheetId="8" r:id="rId8"/>
    <sheet name="LIBRE CLASSIF CD59" sheetId="9" r:id="rId9"/>
  </sheets>
  <definedNames>
    <definedName name="_xlnm._FilterDatabase" localSheetId="1" hidden="1">'BANDE CLASSEMENT'!$A$1:$K$1</definedName>
  </definedNames>
  <calcPr fullCalcOnLoad="1"/>
</workbook>
</file>

<file path=xl/sharedStrings.xml><?xml version="1.0" encoding="utf-8"?>
<sst xmlns="http://schemas.openxmlformats.org/spreadsheetml/2006/main" count="6712" uniqueCount="719">
  <si>
    <t>NOM</t>
  </si>
  <si>
    <t>Catégorie</t>
  </si>
  <si>
    <t>*</t>
  </si>
  <si>
    <t>Saison</t>
  </si>
  <si>
    <t>Moy 3.10</t>
  </si>
  <si>
    <t>VILLE</t>
  </si>
  <si>
    <t>LIGUE</t>
  </si>
  <si>
    <t>ABUCKI Pascal</t>
  </si>
  <si>
    <t>N2</t>
  </si>
  <si>
    <t>NORD-PAS DE CALAIS</t>
  </si>
  <si>
    <t>ABUCKI Patrick</t>
  </si>
  <si>
    <t>AMMARI Cédric</t>
  </si>
  <si>
    <t>R1</t>
  </si>
  <si>
    <t>ANDRE Francois</t>
  </si>
  <si>
    <t>ANDRIEUX Franck</t>
  </si>
  <si>
    <t>ANSEL Philippe</t>
  </si>
  <si>
    <t>N1</t>
  </si>
  <si>
    <t>ARNAU Ramon</t>
  </si>
  <si>
    <t>AUREAU Alain</t>
  </si>
  <si>
    <t>R2</t>
  </si>
  <si>
    <t>AVISSE Guy</t>
  </si>
  <si>
    <t>BAHEUX David</t>
  </si>
  <si>
    <t>BAILLEZ Aimé</t>
  </si>
  <si>
    <t>BARMUTA Guillaume</t>
  </si>
  <si>
    <t>BASTENIER Jean</t>
  </si>
  <si>
    <t>BASTENIER Mehdi</t>
  </si>
  <si>
    <t>BATAILLE Michel</t>
  </si>
  <si>
    <t>BEAUCOURT Jean</t>
  </si>
  <si>
    <t>BELART Jean</t>
  </si>
  <si>
    <t>BELLENS Aurore</t>
  </si>
  <si>
    <t>BELLENS Fabrice</t>
  </si>
  <si>
    <t>BENART René</t>
  </si>
  <si>
    <t>BENINCA Jean-Pierre</t>
  </si>
  <si>
    <t>BERNARD Francis</t>
  </si>
  <si>
    <t>BERNARD Laurent</t>
  </si>
  <si>
    <t>BERNUS Florent</t>
  </si>
  <si>
    <t>BERRIER Jean Pierre</t>
  </si>
  <si>
    <t>BERTELOOT Philippe</t>
  </si>
  <si>
    <t>BETRANCOURT Pascal</t>
  </si>
  <si>
    <t>BETREMIEUX Albert</t>
  </si>
  <si>
    <t>BIGAND Serge</t>
  </si>
  <si>
    <t>BIGOT Jean-Pierre</t>
  </si>
  <si>
    <t>BLOT Daniel</t>
  </si>
  <si>
    <t>BOCQUET Guylhain</t>
  </si>
  <si>
    <t>BOCQUET Jean-Luc</t>
  </si>
  <si>
    <t>BONTINCK Didier</t>
  </si>
  <si>
    <t>BOUBET Jean</t>
  </si>
  <si>
    <t>BOUCHART Christophe</t>
  </si>
  <si>
    <t>BOUILLET Antoine</t>
  </si>
  <si>
    <t>BOULANGER Steeve</t>
  </si>
  <si>
    <t>BOULANGER Steve</t>
  </si>
  <si>
    <t>BOULET Serge</t>
  </si>
  <si>
    <t>BOURGAIN Thierry</t>
  </si>
  <si>
    <t>BOUTILLIER Marcel</t>
  </si>
  <si>
    <t>BRAZY Alain</t>
  </si>
  <si>
    <t>BRAZY Manuel</t>
  </si>
  <si>
    <t>BRESSAC Guillaume</t>
  </si>
  <si>
    <t>BRIET Jacques</t>
  </si>
  <si>
    <t>BRIOIT Roger</t>
  </si>
  <si>
    <t>BRION Jean-Pierre</t>
  </si>
  <si>
    <t>BROUTIN Jean-Jacques</t>
  </si>
  <si>
    <t>BRUYERE Michel</t>
  </si>
  <si>
    <t>BUONDELMONTE Antonio</t>
  </si>
  <si>
    <t>BUONDELMONTE Nazario</t>
  </si>
  <si>
    <t>CAQUELOT Maurice</t>
  </si>
  <si>
    <t>CARLI Patrick</t>
  </si>
  <si>
    <t>CARON Christian</t>
  </si>
  <si>
    <t>CARRU Bruno</t>
  </si>
  <si>
    <t>CARTIERE André</t>
  </si>
  <si>
    <t>CASARES Jacques</t>
  </si>
  <si>
    <t>CAUX Frédéric</t>
  </si>
  <si>
    <t>CAZALET Francis</t>
  </si>
  <si>
    <t>CHAIB Hassène</t>
  </si>
  <si>
    <t>CHAVATTE Yves</t>
  </si>
  <si>
    <t>CISSE Anthony</t>
  </si>
  <si>
    <t>CLARISSE Kevin</t>
  </si>
  <si>
    <t>CLEMENT Anne</t>
  </si>
  <si>
    <t>CLYNCKE Jean-Jacques</t>
  </si>
  <si>
    <t>COIN Claude</t>
  </si>
  <si>
    <t>COLLIEZ Jacques</t>
  </si>
  <si>
    <t>COPPIN Olivier</t>
  </si>
  <si>
    <t>COUSTENOBLE Christophe</t>
  </si>
  <si>
    <t>COUVREUR Jéremy</t>
  </si>
  <si>
    <t>COUVREUR Michel</t>
  </si>
  <si>
    <t>CROQUELOIS Jean-Jacques</t>
  </si>
  <si>
    <t>CYTHERE Gérard</t>
  </si>
  <si>
    <t>D ANGELO Alberto</t>
  </si>
  <si>
    <t>DA SILVA Michel</t>
  </si>
  <si>
    <t>DAMBRUNE Claude</t>
  </si>
  <si>
    <t>DEBOUDT Jean</t>
  </si>
  <si>
    <t>DECLERCK Bruno</t>
  </si>
  <si>
    <t>DECLERCQ Bernard</t>
  </si>
  <si>
    <t>DEGRAVE Franck</t>
  </si>
  <si>
    <t>DEGREEF Patrice</t>
  </si>
  <si>
    <t>DELAPORTE Dominique</t>
  </si>
  <si>
    <t>DELATTRE Christian</t>
  </si>
  <si>
    <t>DELATTRE Philippe</t>
  </si>
  <si>
    <t>DELBEY Julien</t>
  </si>
  <si>
    <t>DELECROIX Aymeric</t>
  </si>
  <si>
    <t>DELEFORGE Daniel</t>
  </si>
  <si>
    <t>DELFOLIE Gérald</t>
  </si>
  <si>
    <t>DELFORCE Denis</t>
  </si>
  <si>
    <t>DELGRANGE René</t>
  </si>
  <si>
    <t>DELOHEN Fabrice</t>
  </si>
  <si>
    <t>DELOTS Philippe</t>
  </si>
  <si>
    <t>DELPLANQUE Fabien</t>
  </si>
  <si>
    <t>DELRUE André</t>
  </si>
  <si>
    <t>DELSOL Claude</t>
  </si>
  <si>
    <t>DELSOL Philippe</t>
  </si>
  <si>
    <t>DEMAZIERES David</t>
  </si>
  <si>
    <t>DEPLECHIN Robert</t>
  </si>
  <si>
    <t>DEPREZ Jean</t>
  </si>
  <si>
    <t>DERAEDT Claude</t>
  </si>
  <si>
    <t>DERVEAUX Paul</t>
  </si>
  <si>
    <t>DESBLEUMORTIERS André</t>
  </si>
  <si>
    <t>DESBONNETS Clémentine</t>
  </si>
  <si>
    <t>DESCHAMPS Bertrand</t>
  </si>
  <si>
    <t>DESCHODT André</t>
  </si>
  <si>
    <t>DESMETTRE Bruno</t>
  </si>
  <si>
    <t>DESSAINT Alain</t>
  </si>
  <si>
    <t>DESSAINT Pascal</t>
  </si>
  <si>
    <t>Master</t>
  </si>
  <si>
    <t>DESTAERKE Jean</t>
  </si>
  <si>
    <t>DESURMONT Marc</t>
  </si>
  <si>
    <t>DESWELLE Jean-Pierre</t>
  </si>
  <si>
    <t>DEVOS Jackie</t>
  </si>
  <si>
    <t>DEWEVRE Jordan</t>
  </si>
  <si>
    <t>DEWULF Dominique</t>
  </si>
  <si>
    <t>DHALLEINE Jonathan</t>
  </si>
  <si>
    <t>DJOUBRI Brahim</t>
  </si>
  <si>
    <t>DOLEZSAL Brandon</t>
  </si>
  <si>
    <t>DORARD Steve</t>
  </si>
  <si>
    <t>DOZIER Francis</t>
  </si>
  <si>
    <t>DRAPIER Francois</t>
  </si>
  <si>
    <t>DRIGUET Arnaud</t>
  </si>
  <si>
    <t>DRUART André</t>
  </si>
  <si>
    <t>DUBOIS Jacques</t>
  </si>
  <si>
    <t>DUBOIS Jean-Marc</t>
  </si>
  <si>
    <t>DUBROUX Thierry</t>
  </si>
  <si>
    <t>DUCROCQ Joël</t>
  </si>
  <si>
    <t>DUCROCQ Vincent</t>
  </si>
  <si>
    <t>DUDA Daniel</t>
  </si>
  <si>
    <t>DUFLOS Georges</t>
  </si>
  <si>
    <t>DUFOUR Eric</t>
  </si>
  <si>
    <t>DUFRENNE Grégory</t>
  </si>
  <si>
    <t>DUHEN Florian</t>
  </si>
  <si>
    <t>DUMORTIER Freddy</t>
  </si>
  <si>
    <t>DUQUENOY Jean-Luc</t>
  </si>
  <si>
    <t>DUQUESNOY Jean-Claude</t>
  </si>
  <si>
    <t>ELLART Jean-Claude</t>
  </si>
  <si>
    <t>ESCHENBRENNER Donovan</t>
  </si>
  <si>
    <t>ESPALIEU Jean-François</t>
  </si>
  <si>
    <t>ESTERMANS Bernard</t>
  </si>
  <si>
    <t>EVAIN Bernard</t>
  </si>
  <si>
    <t>FACHAU William</t>
  </si>
  <si>
    <t>FALSE Claude</t>
  </si>
  <si>
    <t>FALSE Franck</t>
  </si>
  <si>
    <t>FAMCHON Frédéric</t>
  </si>
  <si>
    <t>FAUQUEMBERGUE Renaud</t>
  </si>
  <si>
    <t>FERMAUT Jean-Marie</t>
  </si>
  <si>
    <t>FIQUET Patrick</t>
  </si>
  <si>
    <t>FLAHAUT Patrice</t>
  </si>
  <si>
    <t>FLORENT Jean-François</t>
  </si>
  <si>
    <t>FLORENT Julien</t>
  </si>
  <si>
    <t>FLORENTIN Martine</t>
  </si>
  <si>
    <t>FLOURET David</t>
  </si>
  <si>
    <t>FONTAINE Christian</t>
  </si>
  <si>
    <t>FONTAINE Dany</t>
  </si>
  <si>
    <t>FONTAINE Jean</t>
  </si>
  <si>
    <t>FOULON Michel</t>
  </si>
  <si>
    <t>FOULON Miguel</t>
  </si>
  <si>
    <t>FOUREUR Anthony</t>
  </si>
  <si>
    <t>FOURNIER André</t>
  </si>
  <si>
    <t>FOURNIER Joel</t>
  </si>
  <si>
    <t>FRADET David</t>
  </si>
  <si>
    <t>FRADET Noël</t>
  </si>
  <si>
    <t>FRESCURA Jean-Pierre</t>
  </si>
  <si>
    <t>GAEREMYNCK Claude</t>
  </si>
  <si>
    <t>GAJDZINSKI Bernard</t>
  </si>
  <si>
    <t>GAUQUIE Serge</t>
  </si>
  <si>
    <t>GELEE Rohan</t>
  </si>
  <si>
    <t>GENNIN Jean-Robert</t>
  </si>
  <si>
    <t>GODEFROIDT Michel</t>
  </si>
  <si>
    <t>GOURNAY Pierre</t>
  </si>
  <si>
    <t>GRANDIN Noël</t>
  </si>
  <si>
    <t>GREMAIN Gino</t>
  </si>
  <si>
    <t>GRIFFON Daniel</t>
  </si>
  <si>
    <t>GRISELIN Philippe</t>
  </si>
  <si>
    <t>GROLLET Fabien</t>
  </si>
  <si>
    <t>GUILBERT Raymond</t>
  </si>
  <si>
    <t>GUILBERT Régis</t>
  </si>
  <si>
    <t>GUILLEMANT David</t>
  </si>
  <si>
    <t>HANNEDOUCHE Bernard</t>
  </si>
  <si>
    <t>HEBBEN Liliane</t>
  </si>
  <si>
    <t>HEBBEN Pierre</t>
  </si>
  <si>
    <t>HENNE André</t>
  </si>
  <si>
    <t>HENRY Alain</t>
  </si>
  <si>
    <t>HENTZ François</t>
  </si>
  <si>
    <t>HILAIRE Jimmy</t>
  </si>
  <si>
    <t>HOCHART Jack</t>
  </si>
  <si>
    <t>HOCHART James</t>
  </si>
  <si>
    <t>HORNAIN Denis</t>
  </si>
  <si>
    <t>HUBERT Fabrice</t>
  </si>
  <si>
    <t>HUBERT Hervé</t>
  </si>
  <si>
    <t>HUBERT Maxime</t>
  </si>
  <si>
    <t>HUBERT Olivier</t>
  </si>
  <si>
    <t>HULOT Sophie</t>
  </si>
  <si>
    <t>HURQUIN René</t>
  </si>
  <si>
    <t>HUYGHE Claude</t>
  </si>
  <si>
    <t>HUYGHE Jean Paul</t>
  </si>
  <si>
    <t>HUYGHE Jean-Claude</t>
  </si>
  <si>
    <t>JOURNET Fabrice</t>
  </si>
  <si>
    <t>JUSTIN Christian</t>
  </si>
  <si>
    <t>KERKHOF Hervé</t>
  </si>
  <si>
    <t>LAMARE Abel</t>
  </si>
  <si>
    <t>LAOUR Jérémy</t>
  </si>
  <si>
    <t>LAPORTE Jean-François</t>
  </si>
  <si>
    <t>LARDEUR Gilles</t>
  </si>
  <si>
    <t>LE GOHEBEL Jacques</t>
  </si>
  <si>
    <t>LEBECQ Jean-Pierre</t>
  </si>
  <si>
    <t>LEBLANC Jean-Noël</t>
  </si>
  <si>
    <t>LECIEUX Guy</t>
  </si>
  <si>
    <t>LECLERCQ Michel</t>
  </si>
  <si>
    <t>LECOUSTRE Olivier</t>
  </si>
  <si>
    <t>LECROART Serge</t>
  </si>
  <si>
    <t>LEDEMAZEL Guy</t>
  </si>
  <si>
    <t>LEDENT Patrice</t>
  </si>
  <si>
    <t>LEDUCQ Robert</t>
  </si>
  <si>
    <t>LEFEBVRE Jean-Pierre</t>
  </si>
  <si>
    <t>LEFEBVRE Vincent</t>
  </si>
  <si>
    <t>LEGRAND Eric</t>
  </si>
  <si>
    <t>LEGRAND Francis</t>
  </si>
  <si>
    <t>LEGRAND Remy</t>
  </si>
  <si>
    <t>LEGROS Mathieu</t>
  </si>
  <si>
    <t>LEMATRE Grégory</t>
  </si>
  <si>
    <t>LEMÂTRE Jérémy</t>
  </si>
  <si>
    <t>LERICQUE Pierre</t>
  </si>
  <si>
    <t>LEROY Eric</t>
  </si>
  <si>
    <t>LESAGE Thierry</t>
  </si>
  <si>
    <t>LEVEQUE Daniel</t>
  </si>
  <si>
    <t>LEZIS Alphonse</t>
  </si>
  <si>
    <t>LHERMITTE Cédric</t>
  </si>
  <si>
    <t>LHEUREUX Francis</t>
  </si>
  <si>
    <t>LOISEAU Guillaume</t>
  </si>
  <si>
    <t>LORTHIOIR Jean-Luc</t>
  </si>
  <si>
    <t>LOUBET Hervé</t>
  </si>
  <si>
    <t>LUBREZ Pierre</t>
  </si>
  <si>
    <t>MAC FARLANE Jacques</t>
  </si>
  <si>
    <t>MACHEZ Alain</t>
  </si>
  <si>
    <t>MALBAUT Tony</t>
  </si>
  <si>
    <t>MALET Pierre</t>
  </si>
  <si>
    <t>MANTEN Paul</t>
  </si>
  <si>
    <t>MARCHANDIER Philippe</t>
  </si>
  <si>
    <t>MARCHESSOUS Michaël</t>
  </si>
  <si>
    <t>MARLARD Jean-Edouard</t>
  </si>
  <si>
    <t>MARLARD Léopold</t>
  </si>
  <si>
    <t>MARTEL Bruno</t>
  </si>
  <si>
    <t>MARTEL Jean-Pierre</t>
  </si>
  <si>
    <t>MARTEL Michel</t>
  </si>
  <si>
    <t>MARTIN Daniel</t>
  </si>
  <si>
    <t>MARTIN Ezechiel</t>
  </si>
  <si>
    <t>MARTINS Carlos</t>
  </si>
  <si>
    <t>MASIERO André</t>
  </si>
  <si>
    <t>MASIERO Lorenzo</t>
  </si>
  <si>
    <t>MASTALERZ Pascal</t>
  </si>
  <si>
    <t>MAUPIN Patrick</t>
  </si>
  <si>
    <t>MEERSSEMAN Claude</t>
  </si>
  <si>
    <t>MENOUS Fabrice</t>
  </si>
  <si>
    <t>MERLIN Christian</t>
  </si>
  <si>
    <t>MERLOT Raymond</t>
  </si>
  <si>
    <t>MERVAILLE Jean</t>
  </si>
  <si>
    <t>MICHAL Guy</t>
  </si>
  <si>
    <t>MILLET Michel</t>
  </si>
  <si>
    <t>MILLOIS Sylvain</t>
  </si>
  <si>
    <t>MISSIAEN Jean-Luc</t>
  </si>
  <si>
    <t>MONFLIER Francis</t>
  </si>
  <si>
    <t>MONTADOR Christophe</t>
  </si>
  <si>
    <t>MONTADOR Cindy</t>
  </si>
  <si>
    <t>MONTADOR Jessie</t>
  </si>
  <si>
    <t>MORELLE Georges</t>
  </si>
  <si>
    <t>MORELLE Gérard</t>
  </si>
  <si>
    <t>MOULINS Jean-Louis</t>
  </si>
  <si>
    <t>NAUX Philippe</t>
  </si>
  <si>
    <t>NOE Mickael</t>
  </si>
  <si>
    <t>NOWAKOWSKI Alexandre</t>
  </si>
  <si>
    <t>PELERIN Henri</t>
  </si>
  <si>
    <t>PETIT Joël</t>
  </si>
  <si>
    <t>PETIT Pascal</t>
  </si>
  <si>
    <t>PETTINATO Giovanni</t>
  </si>
  <si>
    <t>PICOT Marc</t>
  </si>
  <si>
    <t>PLANCQ Francis</t>
  </si>
  <si>
    <t>POIRIER Olivier</t>
  </si>
  <si>
    <t>POLARD Gilles</t>
  </si>
  <si>
    <t>POLARD Serge</t>
  </si>
  <si>
    <t>POLLAERT Michel</t>
  </si>
  <si>
    <t>PONCHANT Grégory</t>
  </si>
  <si>
    <t>PORTIER Alexandre</t>
  </si>
  <si>
    <t>PORTIER Christophe</t>
  </si>
  <si>
    <t>POULEYN André</t>
  </si>
  <si>
    <t>QUETEL Hervé</t>
  </si>
  <si>
    <t>RAMON Robert</t>
  </si>
  <si>
    <t>RAMOS José</t>
  </si>
  <si>
    <t>RAUX Guillaume</t>
  </si>
  <si>
    <t>RAUX Jean-François</t>
  </si>
  <si>
    <t>RAUX Jean-Louis</t>
  </si>
  <si>
    <t>RAUX Léo</t>
  </si>
  <si>
    <t>REGNIER Patrick</t>
  </si>
  <si>
    <t>RENAUX Damien</t>
  </si>
  <si>
    <t>REYNAERT Pierre</t>
  </si>
  <si>
    <t>RINGOT Gérard</t>
  </si>
  <si>
    <t>RITROVATO Romuald</t>
  </si>
  <si>
    <t>ROUSSEAU Bernard</t>
  </si>
  <si>
    <t>ROUZE Daniel</t>
  </si>
  <si>
    <t>SAINT-GEORGES Claude</t>
  </si>
  <si>
    <t>SAISON Bertrand</t>
  </si>
  <si>
    <t>SAUVAGE Dominique</t>
  </si>
  <si>
    <t>SEINGIER Jean-Claude</t>
  </si>
  <si>
    <t>SELLIER Fabrice</t>
  </si>
  <si>
    <t>SKORDILIS Christo</t>
  </si>
  <si>
    <t>STIEVET Guy</t>
  </si>
  <si>
    <t>STOCKER Daniel</t>
  </si>
  <si>
    <t>STOLLER Jean-Luc</t>
  </si>
  <si>
    <t>SZUGAJEW Casimir</t>
  </si>
  <si>
    <t>SZYBOWICZ Laurent</t>
  </si>
  <si>
    <t>TAFFIN Emmanuel</t>
  </si>
  <si>
    <t>TAVERGNE René</t>
  </si>
  <si>
    <t>THIEULLET Stéphane</t>
  </si>
  <si>
    <t>TRIPLET Gilbert</t>
  </si>
  <si>
    <t>TURBIEZ Pascal</t>
  </si>
  <si>
    <t>TURF Alain</t>
  </si>
  <si>
    <t>TURPIN Laurent</t>
  </si>
  <si>
    <t>VANDENBOSSCHE Albert</t>
  </si>
  <si>
    <t>VANDEWEGHE Frédéric</t>
  </si>
  <si>
    <t>VANGANSBEKE Gérard</t>
  </si>
  <si>
    <t>VANKIEKEN David</t>
  </si>
  <si>
    <t>VANLERBERGHE Nicolas</t>
  </si>
  <si>
    <t>VANNOYE Frédéric</t>
  </si>
  <si>
    <t>VANTHOURNOUT Pascal</t>
  </si>
  <si>
    <t>VANUXEM Jean</t>
  </si>
  <si>
    <t>VEREECQUE Ludovic</t>
  </si>
  <si>
    <t>VERGRIETE Michel</t>
  </si>
  <si>
    <t>VERHAGHE Dominique</t>
  </si>
  <si>
    <t>VERMERSCH Francis</t>
  </si>
  <si>
    <t>VIEILLARD Daniel</t>
  </si>
  <si>
    <t>VIENNE Michel</t>
  </si>
  <si>
    <t>VIGNERON Reynald</t>
  </si>
  <si>
    <t>VILLIERS Bernard</t>
  </si>
  <si>
    <t>WACQUET Paul</t>
  </si>
  <si>
    <t>WADOUX Jean-François</t>
  </si>
  <si>
    <t>WASYLYSZYN Jean-Pierre</t>
  </si>
  <si>
    <t>WAXIN Jean-Jacques</t>
  </si>
  <si>
    <t>WEISBECKER Jean-Claude</t>
  </si>
  <si>
    <t>WILLEM Loïc</t>
  </si>
  <si>
    <t>ZAMYLEWSKI Alain</t>
  </si>
  <si>
    <t>ZEIDEL Christophe</t>
  </si>
  <si>
    <t>N3</t>
  </si>
  <si>
    <t>BECOURT Alain</t>
  </si>
  <si>
    <t>BEHAGUE André</t>
  </si>
  <si>
    <t>BENNE Frédéric</t>
  </si>
  <si>
    <t>BERRIER Jean-Pierre</t>
  </si>
  <si>
    <t>BLONDEEL Firmin</t>
  </si>
  <si>
    <t>BOULOGNE Christian</t>
  </si>
  <si>
    <t>BRELEAU Gauthier</t>
  </si>
  <si>
    <t>BRIMEUX Kevin</t>
  </si>
  <si>
    <t>BRUNNEVALLE Jean-pierre</t>
  </si>
  <si>
    <t>BUQUET Sébastien</t>
  </si>
  <si>
    <t>BURY Alain</t>
  </si>
  <si>
    <t>BUYLE Stany</t>
  </si>
  <si>
    <t>CABOCHE Marcel</t>
  </si>
  <si>
    <t>CALOONE René</t>
  </si>
  <si>
    <t>CAMPISANO Enrico</t>
  </si>
  <si>
    <t>CARON Antony</t>
  </si>
  <si>
    <t>CARPENTIER Yoanne</t>
  </si>
  <si>
    <t>CLAIRET Jean-Claude</t>
  </si>
  <si>
    <t>COPPEY Christian</t>
  </si>
  <si>
    <t>COUWEZ Jean-Marc</t>
  </si>
  <si>
    <t>DEBUYSER François</t>
  </si>
  <si>
    <t>DELATTRE Julien</t>
  </si>
  <si>
    <t>DELATTRE Patrick</t>
  </si>
  <si>
    <t>DELION Patrick</t>
  </si>
  <si>
    <t>DELORY Gaston</t>
  </si>
  <si>
    <t>DELPIERRE Alexandre</t>
  </si>
  <si>
    <t>DELVIGNE Romain</t>
  </si>
  <si>
    <t>DELVILLE Guy</t>
  </si>
  <si>
    <t>DELVILLE Serge</t>
  </si>
  <si>
    <t>DEROLEZ Jean-Pierre</t>
  </si>
  <si>
    <t>DESPREZ Claude</t>
  </si>
  <si>
    <t>DESSAUX Eugène</t>
  </si>
  <si>
    <t>DUQUENNE Sylvain</t>
  </si>
  <si>
    <t>ENGRAND Jean</t>
  </si>
  <si>
    <t>FLASQUE Claude</t>
  </si>
  <si>
    <t>FLEURANT Alexandre</t>
  </si>
  <si>
    <t>FLEURANT Richard</t>
  </si>
  <si>
    <t>FOURCROY Jérôme</t>
  </si>
  <si>
    <t>FOURNIER Joël</t>
  </si>
  <si>
    <t>FREMEAUX Bertrand</t>
  </si>
  <si>
    <t>GOËTINCK Frédéric</t>
  </si>
  <si>
    <t>GRADELLE Francis</t>
  </si>
  <si>
    <t>GUIRAUD Jean-Pierre</t>
  </si>
  <si>
    <t>HANSKENS Georges</t>
  </si>
  <si>
    <t>HENNEUSE Patrick</t>
  </si>
  <si>
    <t>HERREBRECHT Thierry</t>
  </si>
  <si>
    <t>HOCHART Jefferson</t>
  </si>
  <si>
    <t>HOTTE Jean-Louis</t>
  </si>
  <si>
    <t>JACQUES Céline</t>
  </si>
  <si>
    <t>KAYA Tugrul</t>
  </si>
  <si>
    <t>LALY Fabrice</t>
  </si>
  <si>
    <t>LECLERCQ Alain</t>
  </si>
  <si>
    <t>LEMATRE André</t>
  </si>
  <si>
    <t>LHERMITTE Pascal</t>
  </si>
  <si>
    <t>MAILLE Bernard</t>
  </si>
  <si>
    <t>MALVOISIN André</t>
  </si>
  <si>
    <t>MARCHANDIER Cindy</t>
  </si>
  <si>
    <t>MARLIERE Johnny</t>
  </si>
  <si>
    <t>MARQUANT Jérôme</t>
  </si>
  <si>
    <t>MASO STEPHANE</t>
  </si>
  <si>
    <t>MASSE Jean-Paul</t>
  </si>
  <si>
    <t>MILITON Francis</t>
  </si>
  <si>
    <t>MOREL Yannick</t>
  </si>
  <si>
    <t>MORTREUX Patrick</t>
  </si>
  <si>
    <t>PARANT Camille</t>
  </si>
  <si>
    <t>PICHON Jean-François</t>
  </si>
  <si>
    <t>PIERRU Didier</t>
  </si>
  <si>
    <t>POIDEVIN Dany</t>
  </si>
  <si>
    <t>PROVENZANO Antonio</t>
  </si>
  <si>
    <t>QUENEHEN Lionel</t>
  </si>
  <si>
    <t>QUESQUE Joel</t>
  </si>
  <si>
    <t>ROELANTS Frédéric</t>
  </si>
  <si>
    <t>ROUSSEL Sébastien</t>
  </si>
  <si>
    <t>SAINT MAXENT Stéphane</t>
  </si>
  <si>
    <t>SCIORTINO Cyril</t>
  </si>
  <si>
    <t>SEILLIER Jean</t>
  </si>
  <si>
    <t>STOPIN Gilles</t>
  </si>
  <si>
    <t>THERY Jean P.</t>
  </si>
  <si>
    <t>TURBANT André</t>
  </si>
  <si>
    <t>VANDIONANT Michel</t>
  </si>
  <si>
    <t>VANUXEM Jérôme</t>
  </si>
  <si>
    <t>VERDIERE Bernard</t>
  </si>
  <si>
    <t>VEREECQUE Bernard</t>
  </si>
  <si>
    <t>WAELES Steven</t>
  </si>
  <si>
    <t>WALLART Jean-Charles</t>
  </si>
  <si>
    <t>ZAMYSLEWSKI Alain</t>
  </si>
  <si>
    <t>RANG</t>
  </si>
  <si>
    <t>Ranking</t>
  </si>
  <si>
    <t>Matchs</t>
  </si>
  <si>
    <t>MG</t>
  </si>
  <si>
    <t>Gain (%)</t>
  </si>
  <si>
    <t>POS</t>
  </si>
  <si>
    <t>N3 42/2</t>
  </si>
  <si>
    <t>N2 47/2</t>
  </si>
  <si>
    <t>AU Duong Tu</t>
  </si>
  <si>
    <t>R1 42/2</t>
  </si>
  <si>
    <t>BOUQUET Laurent</t>
  </si>
  <si>
    <t>BOURSIER Jean-Pierre</t>
  </si>
  <si>
    <t>COMAS Henri</t>
  </si>
  <si>
    <t>CREPIN Louis</t>
  </si>
  <si>
    <t>DECONINCK Francky</t>
  </si>
  <si>
    <t>NC 71/2</t>
  </si>
  <si>
    <t>Masters 47/1</t>
  </si>
  <si>
    <t>Masters 47/2</t>
  </si>
  <si>
    <t>Masters 71/2</t>
  </si>
  <si>
    <t>N1 47/2</t>
  </si>
  <si>
    <t>DUBOIS Marcel</t>
  </si>
  <si>
    <t>FAMCHON Hervé</t>
  </si>
  <si>
    <t>FLORENT Bernard</t>
  </si>
  <si>
    <t>GAUDRY Laëtitia</t>
  </si>
  <si>
    <t>HUYGHE Jean-Paul</t>
  </si>
  <si>
    <t>LASVAUX Jacky</t>
  </si>
  <si>
    <t>PICOT Luc</t>
  </si>
  <si>
    <t>ROUGE Jacques</t>
  </si>
  <si>
    <t>VADUNTHUN Patrick</t>
  </si>
  <si>
    <t>VEROVE Grégory</t>
  </si>
  <si>
    <t>VITSE Louis</t>
  </si>
  <si>
    <t>ADJABI Zindin</t>
  </si>
  <si>
    <t>R3</t>
  </si>
  <si>
    <t>AGRAIN Emile</t>
  </si>
  <si>
    <t>R4</t>
  </si>
  <si>
    <t>AMARI Dhamane</t>
  </si>
  <si>
    <t>ANNE Denis</t>
  </si>
  <si>
    <t>BACQUEZ Loïc</t>
  </si>
  <si>
    <t>BARMUTA Philippe</t>
  </si>
  <si>
    <t>BARNO Cassandre</t>
  </si>
  <si>
    <t>BAROIS Patrick</t>
  </si>
  <si>
    <t>BASTENIER Medhi</t>
  </si>
  <si>
    <t>BAYART Bernard</t>
  </si>
  <si>
    <t>BAYART Pascal</t>
  </si>
  <si>
    <t>BELLENS Laurence</t>
  </si>
  <si>
    <t>BENON Jacques</t>
  </si>
  <si>
    <t>BERNARD Maurice</t>
  </si>
  <si>
    <t>BLIN Jean</t>
  </si>
  <si>
    <t>BOCQUET Grégoire</t>
  </si>
  <si>
    <t>BOONE Raphaël</t>
  </si>
  <si>
    <t>BOUILLET Pierre</t>
  </si>
  <si>
    <t>BOURGEOIS Jean-Pierre</t>
  </si>
  <si>
    <t>BRAZY Kevin</t>
  </si>
  <si>
    <t>BRELEAU Paul</t>
  </si>
  <si>
    <t>BRUNET Daniel</t>
  </si>
  <si>
    <t>CACHERAT Gaston</t>
  </si>
  <si>
    <t>CANDA Paul</t>
  </si>
  <si>
    <t>CAPPELLE Bernard</t>
  </si>
  <si>
    <t>CARLIER Arnaud</t>
  </si>
  <si>
    <t>CARLIER Yves André</t>
  </si>
  <si>
    <t>CARON Doriane</t>
  </si>
  <si>
    <t>CARON Michel</t>
  </si>
  <si>
    <t>CHARVOZ Ludovic</t>
  </si>
  <si>
    <t>CHEVAILLIE Jean-Pierre</t>
  </si>
  <si>
    <t>COMERE Eric</t>
  </si>
  <si>
    <t>COQUEREL Patrick</t>
  </si>
  <si>
    <t>CORION Jean</t>
  </si>
  <si>
    <t>CUNY Olivier</t>
  </si>
  <si>
    <t>DASSONVILLE Gérard</t>
  </si>
  <si>
    <t>DAVID Isaïe</t>
  </si>
  <si>
    <t>DE MUYNCK Daniel</t>
  </si>
  <si>
    <t>DECODTS André</t>
  </si>
  <si>
    <t>DEHACHE Didier</t>
  </si>
  <si>
    <t>DELATTRE Agnès</t>
  </si>
  <si>
    <t>DELEPAULE Lucien</t>
  </si>
  <si>
    <t>DELFORGE Jacques</t>
  </si>
  <si>
    <t>DELFORGE Roger</t>
  </si>
  <si>
    <t>DELGRANGE Michel</t>
  </si>
  <si>
    <t>DELMOTTE Cyril</t>
  </si>
  <si>
    <t>DELOHEN Arnaud</t>
  </si>
  <si>
    <t>DEMAILLY Jean-Claude</t>
  </si>
  <si>
    <t>DEMEULNAERE Jean-Claude</t>
  </si>
  <si>
    <t>DERACHE Michel</t>
  </si>
  <si>
    <t>DEROUCK Julien</t>
  </si>
  <si>
    <t>DESCHARLES Denis</t>
  </si>
  <si>
    <t>DESCRYVE Guy</t>
  </si>
  <si>
    <t>DEVOS Maxime</t>
  </si>
  <si>
    <t>DIABI Gilles</t>
  </si>
  <si>
    <t>DJELOUAH Geoffrey</t>
  </si>
  <si>
    <t>DONNEAU Philippe</t>
  </si>
  <si>
    <t>DRAPIER François</t>
  </si>
  <si>
    <t>DRUELLE David</t>
  </si>
  <si>
    <t>DUCASTEL Jean</t>
  </si>
  <si>
    <t>DUFOUR Patrick</t>
  </si>
  <si>
    <t>DUHAMEL Jean-Louis</t>
  </si>
  <si>
    <t>DUHAMEL Luc</t>
  </si>
  <si>
    <t>DUMEZ Paul</t>
  </si>
  <si>
    <t>DUSSAUX Claire</t>
  </si>
  <si>
    <t>DUYTSCHE Claude</t>
  </si>
  <si>
    <t>EVRARD Francky</t>
  </si>
  <si>
    <t>FACHE Pierre</t>
  </si>
  <si>
    <t>FACQ André</t>
  </si>
  <si>
    <t>FOULON Jérémy</t>
  </si>
  <si>
    <t>FOULON Robin</t>
  </si>
  <si>
    <t>FOUQUIER Nicolas</t>
  </si>
  <si>
    <t>FOUQUIER Paul</t>
  </si>
  <si>
    <t>FOURCROY Alain</t>
  </si>
  <si>
    <t>GEETS Patrice</t>
  </si>
  <si>
    <t>GERINECZ Louis</t>
  </si>
  <si>
    <t>GEVAS Jacques</t>
  </si>
  <si>
    <t>GHALEM Mehdi</t>
  </si>
  <si>
    <t>GOSTIAU Joris</t>
  </si>
  <si>
    <t>GOUBERT Christophe</t>
  </si>
  <si>
    <t>GOURDIN Michel</t>
  </si>
  <si>
    <t>HARLAY Hervé</t>
  </si>
  <si>
    <t>HAUTEKER Gérard</t>
  </si>
  <si>
    <t>HAVET Jean-Claude</t>
  </si>
  <si>
    <t>HAZELAERE Francis</t>
  </si>
  <si>
    <t>HECQUET Daniel</t>
  </si>
  <si>
    <t>HOUZIAUX André</t>
  </si>
  <si>
    <t>ISKIW Paul</t>
  </si>
  <si>
    <t>JAILLET Charlène</t>
  </si>
  <si>
    <t>KERKAERT Jean Marie</t>
  </si>
  <si>
    <t>KOLODZIEJCZYK Thadée</t>
  </si>
  <si>
    <t>KOWALSKI Christian</t>
  </si>
  <si>
    <t>LAFFERS</t>
  </si>
  <si>
    <t>LAGATIE Clémence</t>
  </si>
  <si>
    <t>LASVAUX Guy</t>
  </si>
  <si>
    <t>LEFRANC Christian</t>
  </si>
  <si>
    <t>LEMATRE Alexis</t>
  </si>
  <si>
    <t>LEMATRE Jérémy</t>
  </si>
  <si>
    <t>LEPLUS Alain</t>
  </si>
  <si>
    <t>LEPROVOST André</t>
  </si>
  <si>
    <t>LETURCQ Jacques</t>
  </si>
  <si>
    <t>LINARES Roberto</t>
  </si>
  <si>
    <t>LOSFELD René</t>
  </si>
  <si>
    <t>MAGUIRE Maurice</t>
  </si>
  <si>
    <t>MAIRESSE Christian</t>
  </si>
  <si>
    <t>MARCHANDIER Francis</t>
  </si>
  <si>
    <t>MARECHAL Francis</t>
  </si>
  <si>
    <t>MARLIERE Thomas</t>
  </si>
  <si>
    <t>MASQUELIER Ludovic</t>
  </si>
  <si>
    <t>MASSART Jean</t>
  </si>
  <si>
    <t>MOCQ Michel</t>
  </si>
  <si>
    <t>MONTADOR Ludovic</t>
  </si>
  <si>
    <t>MORANT Cindy</t>
  </si>
  <si>
    <t>MORANT Kévin</t>
  </si>
  <si>
    <t>MOREAU Claude</t>
  </si>
  <si>
    <t>MOREL Albert</t>
  </si>
  <si>
    <t>MOREL Emile</t>
  </si>
  <si>
    <t>MOURGUES Christian</t>
  </si>
  <si>
    <t>MOURGUES Marc</t>
  </si>
  <si>
    <t>MOURIKS Francine</t>
  </si>
  <si>
    <t>NORBERT Georges</t>
  </si>
  <si>
    <t>NOVICK Robert</t>
  </si>
  <si>
    <t>OSZCZAK Frédéric</t>
  </si>
  <si>
    <t>OTTEVAERE André</t>
  </si>
  <si>
    <t>PAMART Alexis</t>
  </si>
  <si>
    <t>PETIT Fabien</t>
  </si>
  <si>
    <t>PETIT Nicolas</t>
  </si>
  <si>
    <t>PICOT Maryse</t>
  </si>
  <si>
    <t>PILATE Bernard</t>
  </si>
  <si>
    <t>PODESZWA Ghislain</t>
  </si>
  <si>
    <t>PORQUET Roger</t>
  </si>
  <si>
    <t>PORTIER Marcel</t>
  </si>
  <si>
    <t>PRAWUCKI Marian</t>
  </si>
  <si>
    <t>PRZYBYLSKI Thomas</t>
  </si>
  <si>
    <t>RACARY Thibaut</t>
  </si>
  <si>
    <t>RAULT Bertrand</t>
  </si>
  <si>
    <t>REGUEME Jean-Pierre</t>
  </si>
  <si>
    <t>REPILLET Alain</t>
  </si>
  <si>
    <t>ROLAIN Serge</t>
  </si>
  <si>
    <t>ROSCHEWITZ Pierre</t>
  </si>
  <si>
    <t>ROSEAU Dominique</t>
  </si>
  <si>
    <t>SAUVAGE Alexandre</t>
  </si>
  <si>
    <t>SAUVAGE Jean-Claude</t>
  </si>
  <si>
    <t>SAVARY Jean</t>
  </si>
  <si>
    <t>TETU Edmond</t>
  </si>
  <si>
    <t>THERY Valentin</t>
  </si>
  <si>
    <t>TOURNON Yves</t>
  </si>
  <si>
    <t>TOUZARD Maurice</t>
  </si>
  <si>
    <t>TROFIMCZYK Michel</t>
  </si>
  <si>
    <t>TRUQUET David</t>
  </si>
  <si>
    <t>UMEK Yvon</t>
  </si>
  <si>
    <t>VANDENDRIESSCHE Frédéric</t>
  </si>
  <si>
    <t>VANHOUTTE Laurent</t>
  </si>
  <si>
    <t>VANKELST Philippe</t>
  </si>
  <si>
    <t>VANSTEENKISTE Jacques</t>
  </si>
  <si>
    <t>VASSAL André</t>
  </si>
  <si>
    <t>VERFAILLE Daniel</t>
  </si>
  <si>
    <t>WAEGEMACKER Alain</t>
  </si>
  <si>
    <t>WANT David</t>
  </si>
  <si>
    <t>WAREZ Julien</t>
  </si>
  <si>
    <t>WISNIEWSKI Donald</t>
  </si>
  <si>
    <t>ZEUDE Alain</t>
  </si>
  <si>
    <t>VASSALLE Marcel</t>
  </si>
  <si>
    <t>VASSEUR Freddy</t>
  </si>
  <si>
    <t>VIEBAN Jacques</t>
  </si>
  <si>
    <t>WATTELET Maurice</t>
  </si>
  <si>
    <t>ZIELINSKI Richard</t>
  </si>
  <si>
    <t>CLUB</t>
  </si>
  <si>
    <t>MG Adv</t>
  </si>
  <si>
    <t>Esp Gain (%)</t>
  </si>
  <si>
    <t>Ranking 01/09/2011</t>
  </si>
  <si>
    <t>Rang 01/09/2011</t>
  </si>
  <si>
    <t>NENON Francis</t>
  </si>
  <si>
    <t>VITSE Marc</t>
  </si>
  <si>
    <t>MOTTON Christophe</t>
  </si>
  <si>
    <t>HODIN Daniel</t>
  </si>
  <si>
    <t>BROUTIER Bertrand</t>
  </si>
  <si>
    <t>DRUON Christian</t>
  </si>
  <si>
    <t>GUISLAIN Jacques</t>
  </si>
  <si>
    <t>BILLARD CLUB CARVIN</t>
  </si>
  <si>
    <t>BILLARD CLUB FOUQUIERES LES LENS</t>
  </si>
  <si>
    <t>A.B.C DOUAI</t>
  </si>
  <si>
    <t>BILLARD CLUB OUTREAU</t>
  </si>
  <si>
    <t>ACADEMIE CALAISIENNE DE BILLARD</t>
  </si>
  <si>
    <t>AMICALE LAIQUE CUCQUOISE</t>
  </si>
  <si>
    <t>BILLARD CLUB DE FACHES THUMESNIL</t>
  </si>
  <si>
    <t>U.S DUNKERQUOISE</t>
  </si>
  <si>
    <t>U.S GRAVELINOISE</t>
  </si>
  <si>
    <t>B.C. DU CANON D OR</t>
  </si>
  <si>
    <t>BILLARD FRANCAIS VILLENEUVE D ASCQ</t>
  </si>
  <si>
    <t>BILLARD CLUB BILLY MONTIGNY</t>
  </si>
  <si>
    <t>BILLARD CLUB AVION</t>
  </si>
  <si>
    <t>BILLARD CLUB DE WIMILLE</t>
  </si>
  <si>
    <t>BLONDEL Bruno</t>
  </si>
  <si>
    <t>OLYMPIQUE GRANDE-SYNTHE</t>
  </si>
  <si>
    <t>LE TOUQUET BILLARD CLUB</t>
  </si>
  <si>
    <t>BILLARD CLUB ST POLOIS</t>
  </si>
  <si>
    <t>ACADEMIE LA CARAMBOLE DENAIN</t>
  </si>
  <si>
    <t>COURRIERES SPORT BILLARD</t>
  </si>
  <si>
    <t>ACADEMIE DE CAMBRAI</t>
  </si>
  <si>
    <t>BILLARD CLUB BRUAYSIEN</t>
  </si>
  <si>
    <t>SPORT BILLARD CLUB ANNOEULLINOIS</t>
  </si>
  <si>
    <t>WIZERNES BILLARD CLUB</t>
  </si>
  <si>
    <t>BILLARD CLUB HOUPLINES</t>
  </si>
  <si>
    <t>BILLARD CLUB DIVIONNAIS</t>
  </si>
  <si>
    <t>AVENIR BILLARD CLUB LENSOIS</t>
  </si>
  <si>
    <t>GUILBERT Pascal</t>
  </si>
  <si>
    <t>BILLARD CLUB CHAPELLOIS</t>
  </si>
  <si>
    <t>PARISIS Francis</t>
  </si>
  <si>
    <t>SAINT MAXENT Jérôme</t>
  </si>
  <si>
    <t>SGARD Bernard</t>
  </si>
  <si>
    <t>CALVAR Jean-Jacques</t>
  </si>
  <si>
    <t>Djelouah Geoffrey</t>
  </si>
  <si>
    <t>LOGEZ Michel</t>
  </si>
  <si>
    <t>TRIPLET Freddy</t>
  </si>
  <si>
    <t>LESAGE guy</t>
  </si>
  <si>
    <t>U.S DUNKERQUOISE de BILLARD</t>
  </si>
  <si>
    <t>ACADEMIE LA CARAMBOLE</t>
  </si>
  <si>
    <t>BOILLET Marc</t>
  </si>
  <si>
    <t>LE TOUQUET BILLARD CLUB (LTBC)</t>
  </si>
  <si>
    <t>BILLARD CLUB ESTAIROIS</t>
  </si>
  <si>
    <t>HOUCKE Pierre</t>
  </si>
  <si>
    <t>LECAT Henri</t>
  </si>
  <si>
    <t>BILLARD CLUB ARRAGEOIS</t>
  </si>
  <si>
    <t>MAHELLE Guillaume</t>
  </si>
  <si>
    <t>MARONNIER JEAN LUC</t>
  </si>
  <si>
    <t>MOURIKS Michel</t>
  </si>
  <si>
    <t>PELHATE Gérard</t>
  </si>
  <si>
    <t>DUPIN Philippe</t>
  </si>
  <si>
    <t>MARTEL Franck</t>
  </si>
  <si>
    <t>BAILLEZ Jonathan</t>
  </si>
  <si>
    <t>AMEYE Christian</t>
  </si>
  <si>
    <t>DUFAY Yannick</t>
  </si>
  <si>
    <t>LIBERT Marc</t>
  </si>
  <si>
    <t>ARNAUD RENE</t>
  </si>
  <si>
    <t>HODIQUET Claire</t>
  </si>
  <si>
    <t>BELLENS Antoine</t>
  </si>
  <si>
    <t>DRUELLE Pierre</t>
  </si>
  <si>
    <t>BREFORT Thomas</t>
  </si>
  <si>
    <t>BILLARD CLUB WAZEMMES</t>
  </si>
  <si>
    <t>HEMBERT Alain</t>
  </si>
  <si>
    <t>LARTISIEN Jean-Paul</t>
  </si>
  <si>
    <t>MONNEYRAC Sébastien</t>
  </si>
  <si>
    <t>PIOTROWSKI Etienne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</si>
</sst>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30" borderId="0" applyNumberFormat="0" applyBorder="0" applyAlignment="0" applyProtection="0"/>
    <xf numFmtId="9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16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4"/>
  <sheetViews>
    <sheetView zoomScalePageLayoutView="0" workbookViewId="0" topLeftCell="A1">
      <selection activeCell="H1" sqref="H1:H2"/>
    </sheetView>
  </sheetViews>
  <sheetFormatPr defaultColWidth="11.421875" defaultRowHeight="15"/>
  <cols>
    <col min="1" max="1" width="24.7109375" style="0" bestFit="1" customWidth="1"/>
    <col min="2" max="2" width="14.140625" style="6" bestFit="1" customWidth="1"/>
    <col min="3" max="3" width="6.57421875" style="6" bestFit="1" customWidth="1"/>
    <col min="4" max="4" width="11.28125" style="9" bestFit="1" customWidth="1"/>
    <col min="5" max="5" width="13.57421875" style="13" bestFit="1" customWidth="1"/>
    <col min="6" max="6" width="36.00390625" style="4" bestFit="1" customWidth="1"/>
    <col min="7" max="7" width="19.8515625" style="0" bestFit="1" customWidth="1"/>
    <col min="8" max="8" width="11.421875" style="26" customWidth="1"/>
  </cols>
  <sheetData>
    <row r="1" spans="1:8" s="1" customFormat="1" ht="15">
      <c r="A1" s="1" t="s">
        <v>0</v>
      </c>
      <c r="B1" s="14" t="s">
        <v>1</v>
      </c>
      <c r="C1" s="14" t="s">
        <v>2</v>
      </c>
      <c r="D1" s="15" t="s">
        <v>3</v>
      </c>
      <c r="E1" s="16" t="s">
        <v>4</v>
      </c>
      <c r="F1" s="17" t="s">
        <v>642</v>
      </c>
      <c r="G1" s="1" t="s">
        <v>6</v>
      </c>
      <c r="H1" s="25">
        <f>1/0.89</f>
        <v>1.1235955056179776</v>
      </c>
    </row>
    <row r="2" spans="1:8" ht="15">
      <c r="A2" t="s">
        <v>346</v>
      </c>
      <c r="B2" s="6" t="s">
        <v>121</v>
      </c>
      <c r="C2" s="6">
        <v>1</v>
      </c>
      <c r="D2" s="9">
        <v>41254</v>
      </c>
      <c r="E2" s="13">
        <v>7.88</v>
      </c>
      <c r="F2" s="4" t="s">
        <v>663</v>
      </c>
      <c r="G2" t="s">
        <v>9</v>
      </c>
      <c r="H2" s="26">
        <f aca="true" t="shared" si="0" ref="H2:H65">IF(OR(B2="Master",B2="N1"),E2,E2*$H$1)</f>
        <v>7.88</v>
      </c>
    </row>
    <row r="3" spans="1:8" ht="15">
      <c r="A3" t="s">
        <v>162</v>
      </c>
      <c r="B3" s="6" t="s">
        <v>121</v>
      </c>
      <c r="C3" s="6">
        <v>1</v>
      </c>
      <c r="D3" s="9">
        <v>41254</v>
      </c>
      <c r="E3" s="13">
        <v>7.45</v>
      </c>
      <c r="F3" s="4" t="s">
        <v>663</v>
      </c>
      <c r="G3" t="s">
        <v>9</v>
      </c>
      <c r="H3" s="26">
        <f t="shared" si="0"/>
        <v>7.45</v>
      </c>
    </row>
    <row r="4" spans="1:8" ht="15">
      <c r="A4" t="s">
        <v>131</v>
      </c>
      <c r="B4" s="6" t="s">
        <v>121</v>
      </c>
      <c r="C4" s="6">
        <v>1</v>
      </c>
      <c r="D4" s="9">
        <v>41254</v>
      </c>
      <c r="E4" s="13">
        <v>5.97</v>
      </c>
      <c r="F4" s="4" t="s">
        <v>660</v>
      </c>
      <c r="G4" t="s">
        <v>9</v>
      </c>
      <c r="H4" s="26">
        <f t="shared" si="0"/>
        <v>5.97</v>
      </c>
    </row>
    <row r="5" spans="1:8" ht="15">
      <c r="A5" t="s">
        <v>120</v>
      </c>
      <c r="B5" s="6" t="s">
        <v>121</v>
      </c>
      <c r="C5" s="6">
        <v>1</v>
      </c>
      <c r="D5" s="9">
        <v>41254</v>
      </c>
      <c r="E5" s="13">
        <v>5.12</v>
      </c>
      <c r="F5" s="4" t="s">
        <v>656</v>
      </c>
      <c r="G5" t="s">
        <v>9</v>
      </c>
      <c r="H5" s="26">
        <f t="shared" si="0"/>
        <v>5.12</v>
      </c>
    </row>
    <row r="6" spans="1:8" ht="15">
      <c r="A6" t="s">
        <v>147</v>
      </c>
      <c r="B6" s="6" t="s">
        <v>16</v>
      </c>
      <c r="C6" s="6">
        <v>1</v>
      </c>
      <c r="D6" s="9">
        <v>41254</v>
      </c>
      <c r="E6" s="13">
        <v>3.87</v>
      </c>
      <c r="F6" s="4" t="s">
        <v>658</v>
      </c>
      <c r="G6" t="s">
        <v>9</v>
      </c>
      <c r="H6" s="26">
        <f t="shared" si="0"/>
        <v>3.87</v>
      </c>
    </row>
    <row r="7" spans="1:8" ht="15">
      <c r="A7" t="s">
        <v>436</v>
      </c>
      <c r="B7" s="6" t="s">
        <v>16</v>
      </c>
      <c r="C7" s="6">
        <v>1</v>
      </c>
      <c r="D7" s="9">
        <v>41254</v>
      </c>
      <c r="E7" s="13">
        <v>3.21</v>
      </c>
      <c r="F7" s="4" t="s">
        <v>662</v>
      </c>
      <c r="G7" t="s">
        <v>9</v>
      </c>
      <c r="H7" s="26">
        <f t="shared" si="0"/>
        <v>3.21</v>
      </c>
    </row>
    <row r="8" spans="1:8" ht="15">
      <c r="A8" t="s">
        <v>261</v>
      </c>
      <c r="B8" s="6" t="s">
        <v>16</v>
      </c>
      <c r="C8" s="6">
        <v>1</v>
      </c>
      <c r="D8" s="9">
        <v>41254</v>
      </c>
      <c r="E8" s="13">
        <v>3.14</v>
      </c>
      <c r="F8" s="4" t="s">
        <v>665</v>
      </c>
      <c r="G8" t="s">
        <v>9</v>
      </c>
      <c r="H8" s="26">
        <f t="shared" si="0"/>
        <v>3.14</v>
      </c>
    </row>
    <row r="9" spans="1:8" ht="15">
      <c r="A9" t="s">
        <v>187</v>
      </c>
      <c r="B9" s="6" t="s">
        <v>16</v>
      </c>
      <c r="C9" s="6">
        <v>1</v>
      </c>
      <c r="D9" s="9">
        <v>41254</v>
      </c>
      <c r="E9" s="13">
        <v>2.95</v>
      </c>
      <c r="F9" s="4" t="s">
        <v>662</v>
      </c>
      <c r="G9" t="s">
        <v>9</v>
      </c>
      <c r="H9" s="26">
        <f t="shared" si="0"/>
        <v>2.95</v>
      </c>
    </row>
    <row r="10" spans="1:8" ht="15">
      <c r="A10" t="s">
        <v>255</v>
      </c>
      <c r="B10" s="6" t="s">
        <v>16</v>
      </c>
      <c r="C10" s="6">
        <v>1</v>
      </c>
      <c r="D10" s="9">
        <v>41254</v>
      </c>
      <c r="E10" s="13">
        <v>2.92</v>
      </c>
      <c r="F10" s="4" t="s">
        <v>658</v>
      </c>
      <c r="G10" t="s">
        <v>9</v>
      </c>
      <c r="H10" s="26">
        <f t="shared" si="0"/>
        <v>2.92</v>
      </c>
    </row>
    <row r="11" spans="1:8" ht="15">
      <c r="A11" t="s">
        <v>57</v>
      </c>
      <c r="B11" s="6" t="s">
        <v>16</v>
      </c>
      <c r="C11" s="6">
        <v>1</v>
      </c>
      <c r="D11" s="9">
        <v>41254</v>
      </c>
      <c r="E11" s="13">
        <v>2.9</v>
      </c>
      <c r="F11" s="4" t="s">
        <v>665</v>
      </c>
      <c r="G11" t="s">
        <v>9</v>
      </c>
      <c r="H11" s="26">
        <f t="shared" si="0"/>
        <v>2.9</v>
      </c>
    </row>
    <row r="12" spans="1:8" ht="15">
      <c r="A12" t="s">
        <v>15</v>
      </c>
      <c r="B12" s="6" t="s">
        <v>16</v>
      </c>
      <c r="C12" s="6">
        <v>1</v>
      </c>
      <c r="D12" s="9">
        <v>41254</v>
      </c>
      <c r="E12" s="13">
        <v>2.89</v>
      </c>
      <c r="F12" s="4" t="s">
        <v>658</v>
      </c>
      <c r="G12" t="s">
        <v>9</v>
      </c>
      <c r="H12" s="26">
        <f t="shared" si="0"/>
        <v>2.89</v>
      </c>
    </row>
    <row r="13" spans="1:8" ht="15">
      <c r="A13" t="s">
        <v>163</v>
      </c>
      <c r="B13" s="6" t="s">
        <v>16</v>
      </c>
      <c r="C13" s="6">
        <v>1</v>
      </c>
      <c r="D13" s="9">
        <v>41254</v>
      </c>
      <c r="E13" s="13">
        <v>2.89</v>
      </c>
      <c r="F13" s="4" t="s">
        <v>663</v>
      </c>
      <c r="G13" t="s">
        <v>9</v>
      </c>
      <c r="H13" s="26">
        <f t="shared" si="0"/>
        <v>2.89</v>
      </c>
    </row>
    <row r="14" spans="1:8" ht="15">
      <c r="A14" t="s">
        <v>334</v>
      </c>
      <c r="B14" s="6" t="s">
        <v>16</v>
      </c>
      <c r="C14" s="6">
        <v>1</v>
      </c>
      <c r="D14" s="9">
        <v>41254</v>
      </c>
      <c r="E14" s="13">
        <v>2.69</v>
      </c>
      <c r="F14" s="4" t="s">
        <v>664</v>
      </c>
      <c r="G14" t="s">
        <v>9</v>
      </c>
      <c r="H14" s="26">
        <f t="shared" si="0"/>
        <v>2.69</v>
      </c>
    </row>
    <row r="15" spans="1:8" ht="15">
      <c r="A15" t="s">
        <v>223</v>
      </c>
      <c r="B15" s="6" t="s">
        <v>16</v>
      </c>
      <c r="C15" s="6">
        <v>1</v>
      </c>
      <c r="D15" s="9">
        <v>41254</v>
      </c>
      <c r="E15" s="13">
        <v>2.55</v>
      </c>
      <c r="F15" s="4" t="s">
        <v>658</v>
      </c>
      <c r="G15" t="s">
        <v>9</v>
      </c>
      <c r="H15" s="26">
        <f t="shared" si="0"/>
        <v>2.55</v>
      </c>
    </row>
    <row r="16" spans="1:8" ht="15">
      <c r="A16" t="s">
        <v>38</v>
      </c>
      <c r="B16" s="6" t="s">
        <v>16</v>
      </c>
      <c r="C16" s="6">
        <v>1</v>
      </c>
      <c r="D16" s="9">
        <v>41254</v>
      </c>
      <c r="E16" s="13">
        <v>2.48</v>
      </c>
      <c r="F16" s="4" t="s">
        <v>665</v>
      </c>
      <c r="G16" t="s">
        <v>9</v>
      </c>
      <c r="H16" s="26">
        <f t="shared" si="0"/>
        <v>2.48</v>
      </c>
    </row>
    <row r="17" spans="1:8" ht="15">
      <c r="A17" t="s">
        <v>155</v>
      </c>
      <c r="B17" s="6" t="s">
        <v>16</v>
      </c>
      <c r="C17" s="6">
        <v>1</v>
      </c>
      <c r="D17" s="9">
        <v>41254</v>
      </c>
      <c r="E17" s="13">
        <v>2.45</v>
      </c>
      <c r="F17" s="4" t="s">
        <v>665</v>
      </c>
      <c r="G17" t="s">
        <v>9</v>
      </c>
      <c r="H17" s="26">
        <f t="shared" si="0"/>
        <v>2.45</v>
      </c>
    </row>
    <row r="18" spans="1:8" ht="15">
      <c r="A18" t="s">
        <v>272</v>
      </c>
      <c r="B18" s="6" t="s">
        <v>16</v>
      </c>
      <c r="C18" s="6">
        <v>1</v>
      </c>
      <c r="D18" s="9">
        <v>41254</v>
      </c>
      <c r="E18" s="13">
        <v>2.4</v>
      </c>
      <c r="F18" s="4" t="s">
        <v>660</v>
      </c>
      <c r="G18" t="s">
        <v>9</v>
      </c>
      <c r="H18" s="26">
        <f t="shared" si="0"/>
        <v>2.4</v>
      </c>
    </row>
    <row r="19" spans="1:8" ht="15">
      <c r="A19" t="s">
        <v>315</v>
      </c>
      <c r="B19" s="6" t="s">
        <v>16</v>
      </c>
      <c r="C19" s="6">
        <v>1</v>
      </c>
      <c r="D19" s="9">
        <v>41254</v>
      </c>
      <c r="E19" s="13">
        <v>2.38</v>
      </c>
      <c r="F19" s="4" t="s">
        <v>658</v>
      </c>
      <c r="G19" t="s">
        <v>9</v>
      </c>
      <c r="H19" s="26">
        <f t="shared" si="0"/>
        <v>2.38</v>
      </c>
    </row>
    <row r="20" spans="1:8" ht="15">
      <c r="A20" t="s">
        <v>693</v>
      </c>
      <c r="B20" s="6" t="s">
        <v>16</v>
      </c>
      <c r="C20" s="6">
        <v>1</v>
      </c>
      <c r="D20" s="9">
        <v>41254</v>
      </c>
      <c r="E20" s="13">
        <v>2.34</v>
      </c>
      <c r="F20" s="4" t="s">
        <v>680</v>
      </c>
      <c r="G20" t="s">
        <v>9</v>
      </c>
      <c r="H20" s="26">
        <f t="shared" si="0"/>
        <v>2.34</v>
      </c>
    </row>
    <row r="21" spans="1:8" ht="15">
      <c r="A21" t="s">
        <v>124</v>
      </c>
      <c r="B21" s="6" t="s">
        <v>16</v>
      </c>
      <c r="C21" s="6">
        <v>0</v>
      </c>
      <c r="D21" s="9">
        <v>41254</v>
      </c>
      <c r="E21" s="13">
        <v>2.23</v>
      </c>
      <c r="F21" s="4" t="s">
        <v>691</v>
      </c>
      <c r="G21" t="s">
        <v>9</v>
      </c>
      <c r="H21" s="26">
        <f t="shared" si="0"/>
        <v>2.23</v>
      </c>
    </row>
    <row r="22" spans="1:8" ht="15">
      <c r="A22" t="s">
        <v>210</v>
      </c>
      <c r="B22" s="6" t="s">
        <v>16</v>
      </c>
      <c r="C22" s="6">
        <v>0</v>
      </c>
      <c r="D22" s="9">
        <v>41254</v>
      </c>
      <c r="E22" s="13">
        <v>2.2</v>
      </c>
      <c r="F22" s="4" t="s">
        <v>664</v>
      </c>
      <c r="G22" t="s">
        <v>9</v>
      </c>
      <c r="H22" s="26">
        <f t="shared" si="0"/>
        <v>2.2</v>
      </c>
    </row>
    <row r="23" spans="1:8" ht="15">
      <c r="A23" t="s">
        <v>185</v>
      </c>
      <c r="B23" s="6" t="s">
        <v>16</v>
      </c>
      <c r="C23" s="6">
        <v>0</v>
      </c>
      <c r="D23" s="9">
        <v>41254</v>
      </c>
      <c r="E23" s="13">
        <v>2.19</v>
      </c>
      <c r="F23" s="4" t="s">
        <v>662</v>
      </c>
      <c r="G23" t="s">
        <v>9</v>
      </c>
      <c r="H23" s="26">
        <f t="shared" si="0"/>
        <v>2.19</v>
      </c>
    </row>
    <row r="24" spans="1:8" ht="15">
      <c r="A24" t="s">
        <v>105</v>
      </c>
      <c r="B24" s="6" t="s">
        <v>16</v>
      </c>
      <c r="C24" s="6">
        <v>0</v>
      </c>
      <c r="D24" s="9">
        <v>41254</v>
      </c>
      <c r="E24" s="13">
        <v>2.09</v>
      </c>
      <c r="F24" s="4" t="s">
        <v>656</v>
      </c>
      <c r="G24" t="s">
        <v>9</v>
      </c>
      <c r="H24" s="26">
        <f t="shared" si="0"/>
        <v>2.09</v>
      </c>
    </row>
    <row r="25" spans="1:8" ht="15">
      <c r="A25" t="s">
        <v>308</v>
      </c>
      <c r="B25" s="6" t="s">
        <v>16</v>
      </c>
      <c r="C25" s="6">
        <v>0</v>
      </c>
      <c r="D25" s="9">
        <v>41254</v>
      </c>
      <c r="E25" s="13">
        <v>1.99</v>
      </c>
      <c r="F25" s="4" t="s">
        <v>663</v>
      </c>
      <c r="G25" t="s">
        <v>9</v>
      </c>
      <c r="H25" s="26">
        <f t="shared" si="0"/>
        <v>1.99</v>
      </c>
    </row>
    <row r="26" spans="1:8" ht="15">
      <c r="A26" t="s">
        <v>212</v>
      </c>
      <c r="B26" s="6" t="s">
        <v>16</v>
      </c>
      <c r="C26" s="6">
        <v>0</v>
      </c>
      <c r="D26" s="9">
        <v>41254</v>
      </c>
      <c r="E26" s="13">
        <v>1.94</v>
      </c>
      <c r="F26" s="4" t="s">
        <v>657</v>
      </c>
      <c r="G26" t="s">
        <v>9</v>
      </c>
      <c r="H26" s="26">
        <f t="shared" si="0"/>
        <v>1.94</v>
      </c>
    </row>
    <row r="27" spans="1:8" ht="15">
      <c r="A27" t="s">
        <v>125</v>
      </c>
      <c r="B27" s="6" t="s">
        <v>16</v>
      </c>
      <c r="C27" s="6">
        <v>0</v>
      </c>
      <c r="D27" s="9">
        <v>41254</v>
      </c>
      <c r="E27" s="13">
        <v>1.66</v>
      </c>
      <c r="F27" s="4" t="s">
        <v>662</v>
      </c>
      <c r="G27" t="s">
        <v>9</v>
      </c>
      <c r="H27" s="26">
        <f t="shared" si="0"/>
        <v>1.66</v>
      </c>
    </row>
    <row r="28" spans="1:8" ht="15">
      <c r="A28" t="s">
        <v>150</v>
      </c>
      <c r="B28" s="6" t="s">
        <v>355</v>
      </c>
      <c r="C28" s="6">
        <v>1</v>
      </c>
      <c r="D28" s="9">
        <v>41254</v>
      </c>
      <c r="E28" s="13">
        <v>2.28</v>
      </c>
      <c r="F28" s="4" t="s">
        <v>692</v>
      </c>
      <c r="G28" t="s">
        <v>9</v>
      </c>
      <c r="H28" s="26">
        <f t="shared" si="0"/>
        <v>2.561797752808989</v>
      </c>
    </row>
    <row r="29" spans="1:8" ht="15">
      <c r="A29" t="s">
        <v>34</v>
      </c>
      <c r="B29" s="6" t="s">
        <v>355</v>
      </c>
      <c r="C29" s="6">
        <v>1</v>
      </c>
      <c r="D29" s="9">
        <v>41254</v>
      </c>
      <c r="E29" s="13">
        <v>2.26</v>
      </c>
      <c r="F29" s="4" t="s">
        <v>657</v>
      </c>
      <c r="G29" t="s">
        <v>9</v>
      </c>
      <c r="H29" s="26">
        <f t="shared" si="0"/>
        <v>2.539325842696629</v>
      </c>
    </row>
    <row r="30" spans="1:8" ht="15">
      <c r="A30" t="s">
        <v>313</v>
      </c>
      <c r="B30" s="6" t="s">
        <v>355</v>
      </c>
      <c r="C30" s="6">
        <v>1</v>
      </c>
      <c r="D30" s="9">
        <v>41254</v>
      </c>
      <c r="E30" s="13">
        <v>2.2</v>
      </c>
      <c r="F30" s="4" t="s">
        <v>658</v>
      </c>
      <c r="G30" t="s">
        <v>9</v>
      </c>
      <c r="H30" s="26">
        <f t="shared" si="0"/>
        <v>2.471910112359551</v>
      </c>
    </row>
    <row r="31" spans="1:8" ht="15">
      <c r="A31" t="s">
        <v>647</v>
      </c>
      <c r="B31" s="6" t="s">
        <v>355</v>
      </c>
      <c r="C31" s="6">
        <v>1</v>
      </c>
      <c r="D31" s="9">
        <v>41254</v>
      </c>
      <c r="E31" s="13">
        <v>2.18</v>
      </c>
      <c r="F31" s="4" t="s">
        <v>674</v>
      </c>
      <c r="G31" t="s">
        <v>9</v>
      </c>
      <c r="H31" s="26">
        <f t="shared" si="0"/>
        <v>2.449438202247191</v>
      </c>
    </row>
    <row r="32" spans="1:8" ht="15">
      <c r="A32" t="s">
        <v>239</v>
      </c>
      <c r="B32" s="6" t="s">
        <v>355</v>
      </c>
      <c r="C32" s="6">
        <v>1</v>
      </c>
      <c r="D32" s="9">
        <v>41254</v>
      </c>
      <c r="E32" s="13">
        <v>2.16</v>
      </c>
      <c r="F32" s="4" t="s">
        <v>663</v>
      </c>
      <c r="G32" t="s">
        <v>9</v>
      </c>
      <c r="H32" s="26">
        <f t="shared" si="0"/>
        <v>2.4269662921348316</v>
      </c>
    </row>
    <row r="33" spans="1:8" ht="15">
      <c r="A33" t="s">
        <v>295</v>
      </c>
      <c r="B33" s="6" t="s">
        <v>355</v>
      </c>
      <c r="C33" s="6">
        <v>1</v>
      </c>
      <c r="D33" s="9">
        <v>41254</v>
      </c>
      <c r="E33" s="13">
        <v>2.16</v>
      </c>
      <c r="F33" s="4" t="s">
        <v>663</v>
      </c>
      <c r="G33" t="s">
        <v>9</v>
      </c>
      <c r="H33" s="26">
        <f t="shared" si="0"/>
        <v>2.4269662921348316</v>
      </c>
    </row>
    <row r="34" spans="1:8" ht="15">
      <c r="A34" t="s">
        <v>229</v>
      </c>
      <c r="B34" s="6" t="s">
        <v>355</v>
      </c>
      <c r="C34" s="6">
        <v>1</v>
      </c>
      <c r="D34" s="9">
        <v>41254</v>
      </c>
      <c r="E34" s="13">
        <v>2.14</v>
      </c>
      <c r="F34" s="4" t="s">
        <v>669</v>
      </c>
      <c r="G34" t="s">
        <v>9</v>
      </c>
      <c r="H34" s="26">
        <f t="shared" si="0"/>
        <v>2.404494382022472</v>
      </c>
    </row>
    <row r="35" spans="1:8" ht="15">
      <c r="A35" t="s">
        <v>188</v>
      </c>
      <c r="B35" s="6" t="s">
        <v>355</v>
      </c>
      <c r="C35" s="6">
        <v>1</v>
      </c>
      <c r="D35" s="9">
        <v>41254</v>
      </c>
      <c r="E35" s="13">
        <v>2.13</v>
      </c>
      <c r="F35" s="4" t="s">
        <v>664</v>
      </c>
      <c r="G35" t="s">
        <v>9</v>
      </c>
      <c r="H35" s="26">
        <f t="shared" si="0"/>
        <v>2.393258426966292</v>
      </c>
    </row>
    <row r="36" spans="1:8" ht="15">
      <c r="A36" t="s">
        <v>221</v>
      </c>
      <c r="B36" s="6" t="s">
        <v>355</v>
      </c>
      <c r="C36" s="6">
        <v>1</v>
      </c>
      <c r="D36" s="9">
        <v>41254</v>
      </c>
      <c r="E36" s="13">
        <v>2.11</v>
      </c>
      <c r="F36" s="4" t="s">
        <v>679</v>
      </c>
      <c r="G36" t="s">
        <v>9</v>
      </c>
      <c r="H36" s="26">
        <f t="shared" si="0"/>
        <v>2.370786516853933</v>
      </c>
    </row>
    <row r="37" spans="1:8" ht="15">
      <c r="A37" t="s">
        <v>169</v>
      </c>
      <c r="B37" s="6" t="s">
        <v>355</v>
      </c>
      <c r="C37" s="6">
        <v>1</v>
      </c>
      <c r="D37" s="9">
        <v>41254</v>
      </c>
      <c r="E37" s="13">
        <v>2.1</v>
      </c>
      <c r="F37" s="4" t="s">
        <v>664</v>
      </c>
      <c r="G37" t="s">
        <v>9</v>
      </c>
      <c r="H37" s="26">
        <f t="shared" si="0"/>
        <v>2.3595505617977532</v>
      </c>
    </row>
    <row r="38" spans="1:8" ht="15">
      <c r="A38" t="s">
        <v>52</v>
      </c>
      <c r="B38" s="6" t="s">
        <v>355</v>
      </c>
      <c r="C38" s="6">
        <v>1</v>
      </c>
      <c r="D38" s="9">
        <v>41254</v>
      </c>
      <c r="E38" s="13">
        <v>2.05</v>
      </c>
      <c r="F38" s="4" t="s">
        <v>694</v>
      </c>
      <c r="G38" t="s">
        <v>9</v>
      </c>
      <c r="H38" s="26">
        <f t="shared" si="0"/>
        <v>2.303370786516854</v>
      </c>
    </row>
    <row r="39" spans="1:8" ht="15">
      <c r="A39" t="s">
        <v>142</v>
      </c>
      <c r="B39" s="6" t="s">
        <v>355</v>
      </c>
      <c r="C39" s="6">
        <v>1</v>
      </c>
      <c r="D39" s="9">
        <v>41254</v>
      </c>
      <c r="E39" s="13">
        <v>2.02</v>
      </c>
      <c r="F39" s="4" t="s">
        <v>658</v>
      </c>
      <c r="G39" t="s">
        <v>9</v>
      </c>
      <c r="H39" s="26">
        <f t="shared" si="0"/>
        <v>2.269662921348315</v>
      </c>
    </row>
    <row r="40" spans="1:8" ht="15">
      <c r="A40" t="s">
        <v>7</v>
      </c>
      <c r="B40" s="6" t="s">
        <v>355</v>
      </c>
      <c r="C40" s="6">
        <v>1</v>
      </c>
      <c r="D40" s="9">
        <v>41254</v>
      </c>
      <c r="E40" s="13">
        <v>1.95</v>
      </c>
      <c r="F40" s="4" t="s">
        <v>654</v>
      </c>
      <c r="G40" t="s">
        <v>9</v>
      </c>
      <c r="H40" s="26">
        <f t="shared" si="0"/>
        <v>2.1910112359550564</v>
      </c>
    </row>
    <row r="41" spans="1:8" ht="15">
      <c r="A41" t="s">
        <v>14</v>
      </c>
      <c r="B41" s="6" t="s">
        <v>355</v>
      </c>
      <c r="C41" s="6">
        <v>1</v>
      </c>
      <c r="D41" s="9">
        <v>41254</v>
      </c>
      <c r="E41" s="13">
        <v>1.92</v>
      </c>
      <c r="F41" s="4" t="s">
        <v>657</v>
      </c>
      <c r="G41" t="s">
        <v>9</v>
      </c>
      <c r="H41" s="26">
        <f t="shared" si="0"/>
        <v>2.157303370786517</v>
      </c>
    </row>
    <row r="42" spans="1:8" ht="15">
      <c r="A42" t="s">
        <v>205</v>
      </c>
      <c r="B42" s="6" t="s">
        <v>355</v>
      </c>
      <c r="C42" s="6">
        <v>1</v>
      </c>
      <c r="D42" s="9">
        <v>41254</v>
      </c>
      <c r="E42" s="13">
        <v>1.89</v>
      </c>
      <c r="F42" s="4" t="s">
        <v>665</v>
      </c>
      <c r="G42" t="s">
        <v>9</v>
      </c>
      <c r="H42" s="26">
        <f t="shared" si="0"/>
        <v>2.1235955056179776</v>
      </c>
    </row>
    <row r="43" spans="1:8" ht="15">
      <c r="A43" t="s">
        <v>213</v>
      </c>
      <c r="B43" s="6" t="s">
        <v>355</v>
      </c>
      <c r="C43" s="6">
        <v>1</v>
      </c>
      <c r="D43" s="9">
        <v>41254</v>
      </c>
      <c r="E43" s="13">
        <v>1.87</v>
      </c>
      <c r="F43" s="4" t="s">
        <v>691</v>
      </c>
      <c r="G43" t="s">
        <v>9</v>
      </c>
      <c r="H43" s="26">
        <f t="shared" si="0"/>
        <v>2.1011235955056184</v>
      </c>
    </row>
    <row r="44" spans="1:8" ht="15">
      <c r="A44" t="s">
        <v>56</v>
      </c>
      <c r="B44" s="6" t="s">
        <v>355</v>
      </c>
      <c r="C44" s="6">
        <v>1</v>
      </c>
      <c r="D44" s="9">
        <v>41254</v>
      </c>
      <c r="E44" s="13">
        <v>1.85</v>
      </c>
      <c r="F44" s="4" t="s">
        <v>656</v>
      </c>
      <c r="G44" t="s">
        <v>9</v>
      </c>
      <c r="H44" s="26">
        <f t="shared" si="0"/>
        <v>2.078651685393259</v>
      </c>
    </row>
    <row r="45" spans="1:8" ht="15">
      <c r="A45" t="s">
        <v>179</v>
      </c>
      <c r="B45" s="6" t="s">
        <v>355</v>
      </c>
      <c r="C45" s="6">
        <v>1</v>
      </c>
      <c r="D45" s="9">
        <v>41254</v>
      </c>
      <c r="E45" s="13">
        <v>1.84</v>
      </c>
      <c r="F45" s="4" t="s">
        <v>660</v>
      </c>
      <c r="G45" t="s">
        <v>9</v>
      </c>
      <c r="H45" s="26">
        <f t="shared" si="0"/>
        <v>2.067415730337079</v>
      </c>
    </row>
    <row r="46" spans="1:8" ht="15">
      <c r="A46" t="s">
        <v>203</v>
      </c>
      <c r="B46" s="6" t="s">
        <v>355</v>
      </c>
      <c r="C46" s="6">
        <v>1</v>
      </c>
      <c r="D46" s="9">
        <v>41254</v>
      </c>
      <c r="E46" s="13">
        <v>1.81</v>
      </c>
      <c r="F46" s="4" t="s">
        <v>665</v>
      </c>
      <c r="G46" t="s">
        <v>9</v>
      </c>
      <c r="H46" s="26">
        <f t="shared" si="0"/>
        <v>2.0337078651685396</v>
      </c>
    </row>
    <row r="47" spans="1:8" ht="15">
      <c r="A47" t="s">
        <v>289</v>
      </c>
      <c r="B47" s="6" t="s">
        <v>355</v>
      </c>
      <c r="C47" s="6">
        <v>1</v>
      </c>
      <c r="D47" s="9">
        <v>41254</v>
      </c>
      <c r="E47" s="13">
        <v>1.81</v>
      </c>
      <c r="F47" s="4" t="s">
        <v>663</v>
      </c>
      <c r="G47" t="s">
        <v>9</v>
      </c>
      <c r="H47" s="26">
        <f t="shared" si="0"/>
        <v>2.0337078651685396</v>
      </c>
    </row>
    <row r="48" spans="1:8" ht="15">
      <c r="A48" t="s">
        <v>44</v>
      </c>
      <c r="B48" s="6" t="s">
        <v>355</v>
      </c>
      <c r="C48" s="6">
        <v>1</v>
      </c>
      <c r="D48" s="9">
        <v>41254</v>
      </c>
      <c r="E48" s="13">
        <v>1.76</v>
      </c>
      <c r="F48" s="4" t="s">
        <v>665</v>
      </c>
      <c r="G48" t="s">
        <v>9</v>
      </c>
      <c r="H48" s="26">
        <f t="shared" si="0"/>
        <v>1.9775280898876406</v>
      </c>
    </row>
    <row r="49" spans="1:8" ht="15">
      <c r="A49" t="s">
        <v>306</v>
      </c>
      <c r="B49" s="6" t="s">
        <v>355</v>
      </c>
      <c r="C49" s="6">
        <v>1</v>
      </c>
      <c r="D49" s="9">
        <v>41254</v>
      </c>
      <c r="E49" s="13">
        <v>1.71</v>
      </c>
      <c r="F49" s="4" t="s">
        <v>671</v>
      </c>
      <c r="G49" t="s">
        <v>9</v>
      </c>
      <c r="H49" s="26">
        <f t="shared" si="0"/>
        <v>1.9213483146067416</v>
      </c>
    </row>
    <row r="50" spans="1:8" ht="15">
      <c r="A50" t="s">
        <v>345</v>
      </c>
      <c r="B50" s="6" t="s">
        <v>355</v>
      </c>
      <c r="C50" s="6">
        <v>1</v>
      </c>
      <c r="D50" s="9">
        <v>41254</v>
      </c>
      <c r="E50" s="13">
        <v>1.7</v>
      </c>
      <c r="F50" s="4" t="s">
        <v>667</v>
      </c>
      <c r="G50" t="s">
        <v>9</v>
      </c>
      <c r="H50" s="26">
        <f t="shared" si="0"/>
        <v>1.9101123595505618</v>
      </c>
    </row>
    <row r="51" spans="1:8" ht="15">
      <c r="A51" t="s">
        <v>324</v>
      </c>
      <c r="B51" s="6" t="s">
        <v>355</v>
      </c>
      <c r="C51" s="6">
        <v>1</v>
      </c>
      <c r="D51" s="9">
        <v>41254</v>
      </c>
      <c r="E51" s="13">
        <v>1.69</v>
      </c>
      <c r="F51" s="4" t="s">
        <v>663</v>
      </c>
      <c r="G51" t="s">
        <v>9</v>
      </c>
      <c r="H51" s="26">
        <f t="shared" si="0"/>
        <v>1.898876404494382</v>
      </c>
    </row>
    <row r="52" spans="1:8" ht="15">
      <c r="A52" t="s">
        <v>266</v>
      </c>
      <c r="B52" s="6" t="s">
        <v>355</v>
      </c>
      <c r="C52" s="6">
        <v>1</v>
      </c>
      <c r="D52" s="9">
        <v>41254</v>
      </c>
      <c r="E52" s="13">
        <v>1.63</v>
      </c>
      <c r="F52" s="4" t="s">
        <v>663</v>
      </c>
      <c r="G52" t="s">
        <v>9</v>
      </c>
      <c r="H52" s="26">
        <f t="shared" si="0"/>
        <v>1.8314606741573034</v>
      </c>
    </row>
    <row r="53" spans="1:8" ht="15">
      <c r="A53" t="s">
        <v>343</v>
      </c>
      <c r="B53" s="6" t="s">
        <v>355</v>
      </c>
      <c r="C53" s="6">
        <v>1</v>
      </c>
      <c r="D53" s="9">
        <v>41254</v>
      </c>
      <c r="E53" s="13">
        <v>1.62</v>
      </c>
      <c r="F53" s="4" t="s">
        <v>658</v>
      </c>
      <c r="G53" t="s">
        <v>9</v>
      </c>
      <c r="H53" s="26">
        <f t="shared" si="0"/>
        <v>1.8202247191011238</v>
      </c>
    </row>
    <row r="54" spans="1:8" ht="15">
      <c r="A54" t="s">
        <v>166</v>
      </c>
      <c r="B54" s="6" t="s">
        <v>355</v>
      </c>
      <c r="C54" s="6">
        <v>1</v>
      </c>
      <c r="D54" s="9">
        <v>41254</v>
      </c>
      <c r="E54" s="13">
        <v>1.61</v>
      </c>
      <c r="F54" s="4" t="s">
        <v>679</v>
      </c>
      <c r="G54" t="s">
        <v>9</v>
      </c>
      <c r="H54" s="26">
        <f t="shared" si="0"/>
        <v>1.808988764044944</v>
      </c>
    </row>
    <row r="55" spans="1:8" ht="15">
      <c r="A55" t="s">
        <v>81</v>
      </c>
      <c r="B55" s="6" t="s">
        <v>355</v>
      </c>
      <c r="C55" s="6">
        <v>1</v>
      </c>
      <c r="D55" s="9">
        <v>41254</v>
      </c>
      <c r="E55" s="13">
        <v>1.58</v>
      </c>
      <c r="F55" s="4" t="s">
        <v>677</v>
      </c>
      <c r="G55" t="s">
        <v>9</v>
      </c>
      <c r="H55" s="26">
        <f t="shared" si="0"/>
        <v>1.7752808988764046</v>
      </c>
    </row>
    <row r="56" spans="1:8" ht="15">
      <c r="A56" t="s">
        <v>336</v>
      </c>
      <c r="B56" s="6" t="s">
        <v>355</v>
      </c>
      <c r="C56" s="6">
        <v>1</v>
      </c>
      <c r="D56" s="9">
        <v>41254</v>
      </c>
      <c r="E56" s="13">
        <v>1.58</v>
      </c>
      <c r="F56" s="4" t="s">
        <v>666</v>
      </c>
      <c r="G56" t="s">
        <v>9</v>
      </c>
      <c r="H56" s="26">
        <f t="shared" si="0"/>
        <v>1.7752808988764046</v>
      </c>
    </row>
    <row r="57" spans="1:8" ht="15">
      <c r="A57" t="s">
        <v>686</v>
      </c>
      <c r="B57" s="6" t="s">
        <v>355</v>
      </c>
      <c r="C57" s="6">
        <v>1</v>
      </c>
      <c r="D57" s="9">
        <v>41254</v>
      </c>
      <c r="E57" s="13">
        <v>1.57</v>
      </c>
      <c r="F57" s="4" t="s">
        <v>657</v>
      </c>
      <c r="G57" t="s">
        <v>9</v>
      </c>
      <c r="H57" s="26">
        <f t="shared" si="0"/>
        <v>1.7640449438202248</v>
      </c>
    </row>
    <row r="58" spans="1:8" ht="15">
      <c r="A58" t="s">
        <v>198</v>
      </c>
      <c r="B58" s="6" t="s">
        <v>355</v>
      </c>
      <c r="C58" s="6">
        <v>1</v>
      </c>
      <c r="D58" s="9">
        <v>41254</v>
      </c>
      <c r="E58" s="13">
        <v>1.57</v>
      </c>
      <c r="F58" s="4" t="s">
        <v>692</v>
      </c>
      <c r="G58" t="s">
        <v>9</v>
      </c>
      <c r="H58" s="26">
        <f t="shared" si="0"/>
        <v>1.7640449438202248</v>
      </c>
    </row>
    <row r="59" spans="1:8" ht="15">
      <c r="A59" t="s">
        <v>201</v>
      </c>
      <c r="B59" s="6" t="s">
        <v>355</v>
      </c>
      <c r="C59" s="6">
        <v>0</v>
      </c>
      <c r="D59" s="9">
        <v>41254</v>
      </c>
      <c r="E59" s="13">
        <v>1.52</v>
      </c>
      <c r="F59" s="4" t="s">
        <v>692</v>
      </c>
      <c r="G59" t="s">
        <v>9</v>
      </c>
      <c r="H59" s="26">
        <f t="shared" si="0"/>
        <v>1.707865168539326</v>
      </c>
    </row>
    <row r="60" spans="1:8" ht="15">
      <c r="A60" t="s">
        <v>82</v>
      </c>
      <c r="B60" s="6" t="s">
        <v>355</v>
      </c>
      <c r="C60" s="6">
        <v>0</v>
      </c>
      <c r="D60" s="9">
        <v>41254</v>
      </c>
      <c r="E60" s="13">
        <v>1.51</v>
      </c>
      <c r="F60" s="4" t="s">
        <v>658</v>
      </c>
      <c r="G60" t="s">
        <v>9</v>
      </c>
      <c r="H60" s="26">
        <f t="shared" si="0"/>
        <v>1.6966292134831462</v>
      </c>
    </row>
    <row r="61" spans="1:8" ht="15">
      <c r="A61" t="s">
        <v>33</v>
      </c>
      <c r="B61" s="6" t="s">
        <v>12</v>
      </c>
      <c r="C61" s="6">
        <v>1</v>
      </c>
      <c r="D61" s="9">
        <v>41254</v>
      </c>
      <c r="E61" s="13">
        <v>1.55</v>
      </c>
      <c r="F61" s="4" t="s">
        <v>657</v>
      </c>
      <c r="G61" t="s">
        <v>9</v>
      </c>
      <c r="H61" s="26">
        <f t="shared" si="0"/>
        <v>1.7415730337078654</v>
      </c>
    </row>
    <row r="62" spans="1:8" ht="15">
      <c r="A62" t="s">
        <v>107</v>
      </c>
      <c r="B62" s="6" t="s">
        <v>12</v>
      </c>
      <c r="C62" s="6">
        <v>1</v>
      </c>
      <c r="D62" s="9">
        <v>41254</v>
      </c>
      <c r="E62" s="13">
        <v>1.54</v>
      </c>
      <c r="F62" s="4" t="s">
        <v>654</v>
      </c>
      <c r="G62" t="s">
        <v>9</v>
      </c>
      <c r="H62" s="26">
        <f t="shared" si="0"/>
        <v>1.7303370786516856</v>
      </c>
    </row>
    <row r="63" spans="1:8" ht="15">
      <c r="A63" t="s">
        <v>55</v>
      </c>
      <c r="B63" s="6" t="s">
        <v>12</v>
      </c>
      <c r="C63" s="6">
        <v>1</v>
      </c>
      <c r="D63" s="9">
        <v>41254</v>
      </c>
      <c r="E63" s="13">
        <v>1.48</v>
      </c>
      <c r="F63" s="4" t="s">
        <v>662</v>
      </c>
      <c r="G63" t="s">
        <v>9</v>
      </c>
      <c r="H63" s="26">
        <f t="shared" si="0"/>
        <v>1.6629213483146068</v>
      </c>
    </row>
    <row r="64" spans="1:8" ht="15">
      <c r="A64" t="s">
        <v>128</v>
      </c>
      <c r="B64" s="6" t="s">
        <v>12</v>
      </c>
      <c r="C64" s="6">
        <v>1</v>
      </c>
      <c r="D64" s="9">
        <v>41254</v>
      </c>
      <c r="E64" s="13">
        <v>1.48</v>
      </c>
      <c r="F64" s="4" t="s">
        <v>654</v>
      </c>
      <c r="G64" t="s">
        <v>9</v>
      </c>
      <c r="H64" s="26">
        <f t="shared" si="0"/>
        <v>1.6629213483146068</v>
      </c>
    </row>
    <row r="65" spans="1:8" ht="15">
      <c r="A65" t="s">
        <v>114</v>
      </c>
      <c r="B65" s="6" t="s">
        <v>12</v>
      </c>
      <c r="C65" s="6">
        <v>1</v>
      </c>
      <c r="D65" s="9">
        <v>41254</v>
      </c>
      <c r="E65" s="13">
        <v>1.43</v>
      </c>
      <c r="F65" s="4" t="s">
        <v>656</v>
      </c>
      <c r="G65" t="s">
        <v>9</v>
      </c>
      <c r="H65" s="26">
        <f t="shared" si="0"/>
        <v>1.606741573033708</v>
      </c>
    </row>
    <row r="66" spans="1:8" ht="15">
      <c r="A66" t="s">
        <v>219</v>
      </c>
      <c r="B66" s="6" t="s">
        <v>12</v>
      </c>
      <c r="C66" s="6">
        <v>1</v>
      </c>
      <c r="D66" s="9">
        <v>41254</v>
      </c>
      <c r="E66" s="13">
        <v>1.43</v>
      </c>
      <c r="F66" s="4" t="s">
        <v>659</v>
      </c>
      <c r="G66" t="s">
        <v>9</v>
      </c>
      <c r="H66" s="26">
        <f aca="true" t="shared" si="1" ref="H66:H129">IF(OR(B66="Master",B66="N1"),E66,E66*$H$1)</f>
        <v>1.606741573033708</v>
      </c>
    </row>
    <row r="67" spans="1:8" ht="15">
      <c r="A67" t="s">
        <v>95</v>
      </c>
      <c r="B67" s="6" t="s">
        <v>12</v>
      </c>
      <c r="C67" s="6">
        <v>1</v>
      </c>
      <c r="D67" s="9">
        <v>41254</v>
      </c>
      <c r="E67" s="13">
        <v>1.41</v>
      </c>
      <c r="F67" s="4" t="s">
        <v>665</v>
      </c>
      <c r="G67" t="s">
        <v>9</v>
      </c>
      <c r="H67" s="26">
        <f t="shared" si="1"/>
        <v>1.5842696629213484</v>
      </c>
    </row>
    <row r="68" spans="1:8" ht="15">
      <c r="A68" t="s">
        <v>220</v>
      </c>
      <c r="B68" s="6" t="s">
        <v>12</v>
      </c>
      <c r="C68" s="6">
        <v>1</v>
      </c>
      <c r="D68" s="9">
        <v>41254</v>
      </c>
      <c r="E68" s="13">
        <v>1.39</v>
      </c>
      <c r="F68" s="4" t="s">
        <v>654</v>
      </c>
      <c r="G68" t="s">
        <v>9</v>
      </c>
      <c r="H68" s="26">
        <f t="shared" si="1"/>
        <v>1.5617977528089888</v>
      </c>
    </row>
    <row r="69" spans="1:8" ht="15">
      <c r="A69" t="s">
        <v>153</v>
      </c>
      <c r="B69" s="6" t="s">
        <v>12</v>
      </c>
      <c r="C69" s="6">
        <v>1</v>
      </c>
      <c r="D69" s="9">
        <v>41254</v>
      </c>
      <c r="E69" s="13">
        <v>1.38</v>
      </c>
      <c r="F69" s="4" t="s">
        <v>654</v>
      </c>
      <c r="G69" t="s">
        <v>9</v>
      </c>
      <c r="H69" s="26">
        <f t="shared" si="1"/>
        <v>1.550561797752809</v>
      </c>
    </row>
    <row r="70" spans="1:8" ht="15">
      <c r="A70" t="s">
        <v>202</v>
      </c>
      <c r="B70" s="6" t="s">
        <v>12</v>
      </c>
      <c r="C70" s="6">
        <v>1</v>
      </c>
      <c r="D70" s="9">
        <v>41254</v>
      </c>
      <c r="E70" s="13">
        <v>1.38</v>
      </c>
      <c r="F70" s="4" t="s">
        <v>665</v>
      </c>
      <c r="G70" t="s">
        <v>9</v>
      </c>
      <c r="H70" s="26">
        <f t="shared" si="1"/>
        <v>1.550561797752809</v>
      </c>
    </row>
    <row r="71" spans="1:8" ht="15">
      <c r="A71" t="s">
        <v>292</v>
      </c>
      <c r="B71" s="6" t="s">
        <v>12</v>
      </c>
      <c r="C71" s="6">
        <v>1</v>
      </c>
      <c r="D71" s="9">
        <v>41254</v>
      </c>
      <c r="E71" s="13">
        <v>1.38</v>
      </c>
      <c r="F71" s="4" t="s">
        <v>663</v>
      </c>
      <c r="G71" t="s">
        <v>9</v>
      </c>
      <c r="H71" s="26">
        <f t="shared" si="1"/>
        <v>1.550561797752809</v>
      </c>
    </row>
    <row r="72" spans="1:8" ht="15">
      <c r="A72" t="s">
        <v>148</v>
      </c>
      <c r="B72" s="6" t="s">
        <v>12</v>
      </c>
      <c r="C72" s="6">
        <v>1</v>
      </c>
      <c r="D72" s="9">
        <v>41254</v>
      </c>
      <c r="E72" s="13">
        <v>1.35</v>
      </c>
      <c r="F72" s="4" t="s">
        <v>665</v>
      </c>
      <c r="G72" t="s">
        <v>9</v>
      </c>
      <c r="H72" s="26">
        <f t="shared" si="1"/>
        <v>1.5168539325842698</v>
      </c>
    </row>
    <row r="73" spans="1:8" ht="15">
      <c r="A73" t="s">
        <v>30</v>
      </c>
      <c r="B73" s="6" t="s">
        <v>12</v>
      </c>
      <c r="C73" s="6">
        <v>1</v>
      </c>
      <c r="D73" s="9">
        <v>41254</v>
      </c>
      <c r="E73" s="13">
        <v>1.31</v>
      </c>
      <c r="F73" s="4" t="s">
        <v>663</v>
      </c>
      <c r="G73" t="s">
        <v>9</v>
      </c>
      <c r="H73" s="26">
        <f t="shared" si="1"/>
        <v>1.4719101123595508</v>
      </c>
    </row>
    <row r="74" spans="1:8" ht="15">
      <c r="A74" t="s">
        <v>149</v>
      </c>
      <c r="B74" s="6" t="s">
        <v>12</v>
      </c>
      <c r="C74" s="6">
        <v>1</v>
      </c>
      <c r="D74" s="9">
        <v>41254</v>
      </c>
      <c r="E74" s="13">
        <v>1.31</v>
      </c>
      <c r="F74" s="4" t="s">
        <v>666</v>
      </c>
      <c r="G74" t="s">
        <v>9</v>
      </c>
      <c r="H74" s="26">
        <f t="shared" si="1"/>
        <v>1.4719101123595508</v>
      </c>
    </row>
    <row r="75" spans="1:8" ht="15">
      <c r="A75" t="s">
        <v>24</v>
      </c>
      <c r="B75" s="6" t="s">
        <v>12</v>
      </c>
      <c r="C75" s="6">
        <v>1</v>
      </c>
      <c r="D75" s="9">
        <v>41254</v>
      </c>
      <c r="E75" s="13">
        <v>1.29</v>
      </c>
      <c r="F75" s="4" t="s">
        <v>660</v>
      </c>
      <c r="G75" t="s">
        <v>9</v>
      </c>
      <c r="H75" s="26">
        <f t="shared" si="1"/>
        <v>1.4494382022471912</v>
      </c>
    </row>
    <row r="76" spans="1:8" ht="15">
      <c r="A76" t="s">
        <v>151</v>
      </c>
      <c r="B76" s="6" t="s">
        <v>12</v>
      </c>
      <c r="C76" s="6">
        <v>1</v>
      </c>
      <c r="D76" s="9">
        <v>41254</v>
      </c>
      <c r="E76" s="13">
        <v>1.27</v>
      </c>
      <c r="F76" s="4" t="s">
        <v>692</v>
      </c>
      <c r="G76" t="s">
        <v>9</v>
      </c>
      <c r="H76" s="26">
        <f t="shared" si="1"/>
        <v>1.4269662921348316</v>
      </c>
    </row>
    <row r="77" spans="1:8" ht="15">
      <c r="A77" t="s">
        <v>354</v>
      </c>
      <c r="B77" s="6" t="s">
        <v>12</v>
      </c>
      <c r="C77" s="6">
        <v>1</v>
      </c>
      <c r="D77" s="9">
        <v>41254</v>
      </c>
      <c r="E77" s="13">
        <v>1.27</v>
      </c>
      <c r="F77" s="4" t="s">
        <v>665</v>
      </c>
      <c r="G77" t="s">
        <v>9</v>
      </c>
      <c r="H77" s="26">
        <f t="shared" si="1"/>
        <v>1.4269662921348316</v>
      </c>
    </row>
    <row r="78" spans="1:8" ht="15">
      <c r="A78" t="s">
        <v>419</v>
      </c>
      <c r="B78" s="6" t="s">
        <v>12</v>
      </c>
      <c r="C78" s="6">
        <v>1</v>
      </c>
      <c r="D78" s="9">
        <v>41254</v>
      </c>
      <c r="E78" s="13">
        <v>1.26</v>
      </c>
      <c r="F78" s="4" t="s">
        <v>664</v>
      </c>
      <c r="G78" t="s">
        <v>9</v>
      </c>
      <c r="H78" s="26">
        <f t="shared" si="1"/>
        <v>1.4157303370786518</v>
      </c>
    </row>
    <row r="79" spans="1:8" ht="15">
      <c r="A79" t="s">
        <v>316</v>
      </c>
      <c r="B79" s="6" t="s">
        <v>12</v>
      </c>
      <c r="C79" s="6">
        <v>1</v>
      </c>
      <c r="D79" s="9">
        <v>41254</v>
      </c>
      <c r="E79" s="13">
        <v>1.26</v>
      </c>
      <c r="F79" s="4" t="s">
        <v>691</v>
      </c>
      <c r="G79" t="s">
        <v>9</v>
      </c>
      <c r="H79" s="26">
        <f t="shared" si="1"/>
        <v>1.4157303370786518</v>
      </c>
    </row>
    <row r="80" spans="1:8" ht="15">
      <c r="A80" t="s">
        <v>110</v>
      </c>
      <c r="B80" s="6" t="s">
        <v>12</v>
      </c>
      <c r="C80" s="6">
        <v>1</v>
      </c>
      <c r="D80" s="9">
        <v>41254</v>
      </c>
      <c r="E80" s="13">
        <v>1.25</v>
      </c>
      <c r="F80" s="4" t="s">
        <v>659</v>
      </c>
      <c r="G80" t="s">
        <v>9</v>
      </c>
      <c r="H80" s="26">
        <f t="shared" si="1"/>
        <v>1.404494382022472</v>
      </c>
    </row>
    <row r="81" spans="1:8" ht="15">
      <c r="A81" t="s">
        <v>208</v>
      </c>
      <c r="B81" s="6" t="s">
        <v>12</v>
      </c>
      <c r="C81" s="6">
        <v>1</v>
      </c>
      <c r="D81" s="9">
        <v>41254</v>
      </c>
      <c r="E81" s="13">
        <v>1.25</v>
      </c>
      <c r="F81" s="4" t="s">
        <v>671</v>
      </c>
      <c r="G81" t="s">
        <v>9</v>
      </c>
      <c r="H81" s="26">
        <f t="shared" si="1"/>
        <v>1.404494382022472</v>
      </c>
    </row>
    <row r="82" spans="1:8" ht="15">
      <c r="A82" t="s">
        <v>21</v>
      </c>
      <c r="B82" s="6" t="s">
        <v>12</v>
      </c>
      <c r="C82" s="6">
        <v>1</v>
      </c>
      <c r="D82" s="9">
        <v>41254</v>
      </c>
      <c r="E82" s="13">
        <v>1.24</v>
      </c>
      <c r="F82" s="4" t="s">
        <v>657</v>
      </c>
      <c r="G82" t="s">
        <v>9</v>
      </c>
      <c r="H82" s="26">
        <f t="shared" si="1"/>
        <v>1.3932584269662922</v>
      </c>
    </row>
    <row r="83" spans="1:8" ht="15">
      <c r="A83" t="s">
        <v>358</v>
      </c>
      <c r="B83" s="6" t="s">
        <v>12</v>
      </c>
      <c r="C83" s="6">
        <v>1</v>
      </c>
      <c r="D83" s="9">
        <v>41254</v>
      </c>
      <c r="E83" s="13">
        <v>1.24</v>
      </c>
      <c r="F83" s="4" t="s">
        <v>665</v>
      </c>
      <c r="G83" t="s">
        <v>9</v>
      </c>
      <c r="H83" s="26">
        <f t="shared" si="1"/>
        <v>1.3932584269662922</v>
      </c>
    </row>
    <row r="84" spans="1:8" ht="15">
      <c r="A84" t="s">
        <v>160</v>
      </c>
      <c r="B84" s="6" t="s">
        <v>12</v>
      </c>
      <c r="C84" s="6">
        <v>1</v>
      </c>
      <c r="D84" s="9">
        <v>41254</v>
      </c>
      <c r="E84" s="13">
        <v>1.2</v>
      </c>
      <c r="F84" s="4" t="s">
        <v>660</v>
      </c>
      <c r="G84" t="s">
        <v>9</v>
      </c>
      <c r="H84" s="26">
        <f t="shared" si="1"/>
        <v>1.348314606741573</v>
      </c>
    </row>
    <row r="85" spans="1:8" ht="15">
      <c r="A85" t="s">
        <v>66</v>
      </c>
      <c r="B85" s="6" t="s">
        <v>12</v>
      </c>
      <c r="C85" s="6">
        <v>1</v>
      </c>
      <c r="D85" s="9">
        <v>41254</v>
      </c>
      <c r="E85" s="13">
        <v>1.19</v>
      </c>
      <c r="F85" s="4" t="s">
        <v>659</v>
      </c>
      <c r="G85" t="s">
        <v>9</v>
      </c>
      <c r="H85" s="26">
        <f t="shared" si="1"/>
        <v>1.3370786516853932</v>
      </c>
    </row>
    <row r="86" spans="1:8" ht="15">
      <c r="A86" t="s">
        <v>231</v>
      </c>
      <c r="B86" s="6" t="s">
        <v>12</v>
      </c>
      <c r="C86" s="6">
        <v>1</v>
      </c>
      <c r="D86" s="9">
        <v>41254</v>
      </c>
      <c r="E86" s="13">
        <v>1.16</v>
      </c>
      <c r="F86" s="4" t="s">
        <v>679</v>
      </c>
      <c r="G86" t="s">
        <v>9</v>
      </c>
      <c r="H86" s="26">
        <f t="shared" si="1"/>
        <v>1.303370786516854</v>
      </c>
    </row>
    <row r="87" spans="1:8" ht="15">
      <c r="A87" t="s">
        <v>330</v>
      </c>
      <c r="B87" s="6" t="s">
        <v>12</v>
      </c>
      <c r="C87" s="6">
        <v>1</v>
      </c>
      <c r="D87" s="9">
        <v>41254</v>
      </c>
      <c r="E87" s="13">
        <v>1.15</v>
      </c>
      <c r="F87" s="4" t="s">
        <v>675</v>
      </c>
      <c r="G87" t="s">
        <v>9</v>
      </c>
      <c r="H87" s="26">
        <f t="shared" si="1"/>
        <v>1.2921348314606742</v>
      </c>
    </row>
    <row r="88" spans="1:8" ht="15">
      <c r="A88" t="s">
        <v>337</v>
      </c>
      <c r="B88" s="6" t="s">
        <v>12</v>
      </c>
      <c r="C88" s="6">
        <v>1</v>
      </c>
      <c r="D88" s="9">
        <v>41254</v>
      </c>
      <c r="E88" s="13">
        <v>1.15</v>
      </c>
      <c r="F88" s="4" t="s">
        <v>678</v>
      </c>
      <c r="G88" t="s">
        <v>9</v>
      </c>
      <c r="H88" s="26">
        <f t="shared" si="1"/>
        <v>1.2921348314606742</v>
      </c>
    </row>
    <row r="89" spans="1:8" ht="15">
      <c r="A89" t="s">
        <v>204</v>
      </c>
      <c r="B89" s="6" t="s">
        <v>12</v>
      </c>
      <c r="C89" s="6">
        <v>1</v>
      </c>
      <c r="D89" s="9">
        <v>41254</v>
      </c>
      <c r="E89" s="13">
        <v>1.14</v>
      </c>
      <c r="F89" s="4" t="s">
        <v>665</v>
      </c>
      <c r="G89" t="s">
        <v>9</v>
      </c>
      <c r="H89" s="26">
        <f t="shared" si="1"/>
        <v>1.2808988764044944</v>
      </c>
    </row>
    <row r="90" spans="1:8" ht="15">
      <c r="A90" t="s">
        <v>297</v>
      </c>
      <c r="B90" s="6" t="s">
        <v>12</v>
      </c>
      <c r="C90" s="6">
        <v>1</v>
      </c>
      <c r="D90" s="9">
        <v>41254</v>
      </c>
      <c r="E90" s="13">
        <v>1.14</v>
      </c>
      <c r="F90" s="4" t="s">
        <v>675</v>
      </c>
      <c r="G90" t="s">
        <v>9</v>
      </c>
      <c r="H90" s="26">
        <f t="shared" si="1"/>
        <v>1.2808988764044944</v>
      </c>
    </row>
    <row r="91" spans="1:8" ht="15">
      <c r="A91" t="s">
        <v>314</v>
      </c>
      <c r="B91" s="6" t="s">
        <v>12</v>
      </c>
      <c r="C91" s="6">
        <v>1</v>
      </c>
      <c r="D91" s="9">
        <v>41254</v>
      </c>
      <c r="E91" s="13">
        <v>1.13</v>
      </c>
      <c r="F91" s="4" t="s">
        <v>677</v>
      </c>
      <c r="G91" t="s">
        <v>9</v>
      </c>
      <c r="H91" s="26">
        <f t="shared" si="1"/>
        <v>1.2696629213483146</v>
      </c>
    </row>
    <row r="92" spans="1:8" ht="15">
      <c r="A92" t="s">
        <v>360</v>
      </c>
      <c r="B92" s="6" t="s">
        <v>12</v>
      </c>
      <c r="C92" s="6">
        <v>1</v>
      </c>
      <c r="D92" s="9">
        <v>41254</v>
      </c>
      <c r="E92" s="13">
        <v>1.12</v>
      </c>
      <c r="F92" s="4" t="s">
        <v>667</v>
      </c>
      <c r="G92" t="s">
        <v>9</v>
      </c>
      <c r="H92" s="26">
        <f t="shared" si="1"/>
        <v>1.258426966292135</v>
      </c>
    </row>
    <row r="93" spans="1:8" ht="15">
      <c r="A93" t="s">
        <v>78</v>
      </c>
      <c r="B93" s="6" t="s">
        <v>12</v>
      </c>
      <c r="C93" s="6">
        <v>1</v>
      </c>
      <c r="D93" s="9">
        <v>41254</v>
      </c>
      <c r="E93" s="13">
        <v>1.12</v>
      </c>
      <c r="F93" s="4" t="s">
        <v>659</v>
      </c>
      <c r="G93" t="s">
        <v>9</v>
      </c>
      <c r="H93" s="26">
        <f t="shared" si="1"/>
        <v>1.258426966292135</v>
      </c>
    </row>
    <row r="94" spans="1:8" ht="15">
      <c r="A94" t="s">
        <v>93</v>
      </c>
      <c r="B94" s="6" t="s">
        <v>12</v>
      </c>
      <c r="C94" s="6">
        <v>1</v>
      </c>
      <c r="D94" s="9">
        <v>41254</v>
      </c>
      <c r="E94" s="13">
        <v>1.12</v>
      </c>
      <c r="F94" s="4" t="s">
        <v>664</v>
      </c>
      <c r="G94" t="s">
        <v>9</v>
      </c>
      <c r="H94" s="26">
        <f t="shared" si="1"/>
        <v>1.258426966292135</v>
      </c>
    </row>
    <row r="95" spans="1:8" ht="15">
      <c r="A95" t="s">
        <v>29</v>
      </c>
      <c r="B95" s="6" t="s">
        <v>12</v>
      </c>
      <c r="C95" s="6">
        <v>1</v>
      </c>
      <c r="D95" s="9">
        <v>41254</v>
      </c>
      <c r="E95" s="13">
        <v>1.11</v>
      </c>
      <c r="F95" s="4" t="s">
        <v>663</v>
      </c>
      <c r="G95" t="s">
        <v>9</v>
      </c>
      <c r="H95" s="26">
        <f t="shared" si="1"/>
        <v>1.2471910112359552</v>
      </c>
    </row>
    <row r="96" spans="1:8" ht="15">
      <c r="A96" t="s">
        <v>687</v>
      </c>
      <c r="B96" s="6" t="s">
        <v>12</v>
      </c>
      <c r="C96" s="6">
        <v>1</v>
      </c>
      <c r="D96" s="9">
        <v>41254</v>
      </c>
      <c r="E96" s="13">
        <v>1.11</v>
      </c>
      <c r="F96" s="4" t="s">
        <v>695</v>
      </c>
      <c r="G96" t="s">
        <v>9</v>
      </c>
      <c r="H96" s="26">
        <f t="shared" si="1"/>
        <v>1.2471910112359552</v>
      </c>
    </row>
    <row r="97" spans="1:8" ht="15">
      <c r="A97" t="s">
        <v>319</v>
      </c>
      <c r="B97" s="6" t="s">
        <v>12</v>
      </c>
      <c r="C97" s="6">
        <v>1</v>
      </c>
      <c r="D97" s="9">
        <v>41254</v>
      </c>
      <c r="E97" s="13">
        <v>1.11</v>
      </c>
      <c r="F97" s="4" t="s">
        <v>656</v>
      </c>
      <c r="G97" t="s">
        <v>9</v>
      </c>
      <c r="H97" s="26">
        <f t="shared" si="1"/>
        <v>1.2471910112359552</v>
      </c>
    </row>
    <row r="98" spans="1:8" ht="15">
      <c r="A98" t="s">
        <v>450</v>
      </c>
      <c r="B98" s="6" t="s">
        <v>12</v>
      </c>
      <c r="C98" s="6">
        <v>1</v>
      </c>
      <c r="D98" s="9">
        <v>41254</v>
      </c>
      <c r="E98" s="13">
        <v>1.1</v>
      </c>
      <c r="F98" s="4" t="s">
        <v>691</v>
      </c>
      <c r="G98" t="s">
        <v>9</v>
      </c>
      <c r="H98" s="26">
        <f t="shared" si="1"/>
        <v>1.2359550561797754</v>
      </c>
    </row>
    <row r="99" spans="1:8" ht="15">
      <c r="A99" t="s">
        <v>268</v>
      </c>
      <c r="B99" s="6" t="s">
        <v>12</v>
      </c>
      <c r="C99" s="6">
        <v>1</v>
      </c>
      <c r="D99" s="9">
        <v>41254</v>
      </c>
      <c r="E99" s="13">
        <v>1.09</v>
      </c>
      <c r="F99" s="4" t="s">
        <v>657</v>
      </c>
      <c r="G99" t="s">
        <v>9</v>
      </c>
      <c r="H99" s="26">
        <f t="shared" si="1"/>
        <v>1.2247191011235956</v>
      </c>
    </row>
    <row r="100" spans="1:8" ht="15">
      <c r="A100" t="s">
        <v>270</v>
      </c>
      <c r="B100" s="6" t="s">
        <v>12</v>
      </c>
      <c r="C100" s="6">
        <v>1</v>
      </c>
      <c r="D100" s="9">
        <v>41254</v>
      </c>
      <c r="E100" s="13">
        <v>1.09</v>
      </c>
      <c r="F100" s="4" t="s">
        <v>691</v>
      </c>
      <c r="G100" t="s">
        <v>9</v>
      </c>
      <c r="H100" s="26">
        <f t="shared" si="1"/>
        <v>1.2247191011235956</v>
      </c>
    </row>
    <row r="101" spans="1:8" ht="15">
      <c r="A101" t="s">
        <v>264</v>
      </c>
      <c r="B101" s="6" t="s">
        <v>12</v>
      </c>
      <c r="C101" s="6">
        <v>1</v>
      </c>
      <c r="D101" s="9">
        <v>41254</v>
      </c>
      <c r="E101" s="13">
        <v>1.08</v>
      </c>
      <c r="F101" s="4" t="s">
        <v>691</v>
      </c>
      <c r="G101" t="s">
        <v>9</v>
      </c>
      <c r="H101" s="26">
        <f t="shared" si="1"/>
        <v>1.2134831460674158</v>
      </c>
    </row>
    <row r="102" spans="1:8" ht="15">
      <c r="A102" t="s">
        <v>152</v>
      </c>
      <c r="B102" s="6" t="s">
        <v>12</v>
      </c>
      <c r="C102" s="6">
        <v>1</v>
      </c>
      <c r="D102" s="9">
        <v>41254</v>
      </c>
      <c r="E102" s="13">
        <v>1.07</v>
      </c>
      <c r="F102" s="4" t="s">
        <v>662</v>
      </c>
      <c r="G102" t="s">
        <v>9</v>
      </c>
      <c r="H102" s="26">
        <f t="shared" si="1"/>
        <v>1.202247191011236</v>
      </c>
    </row>
    <row r="103" spans="1:8" ht="15">
      <c r="A103" t="s">
        <v>177</v>
      </c>
      <c r="B103" s="6" t="s">
        <v>12</v>
      </c>
      <c r="C103" s="6">
        <v>1</v>
      </c>
      <c r="D103" s="9">
        <v>41254</v>
      </c>
      <c r="E103" s="13">
        <v>1.07</v>
      </c>
      <c r="F103" s="4" t="s">
        <v>664</v>
      </c>
      <c r="G103" t="s">
        <v>9</v>
      </c>
      <c r="H103" s="26">
        <f t="shared" si="1"/>
        <v>1.202247191011236</v>
      </c>
    </row>
    <row r="104" spans="1:8" ht="15">
      <c r="A104" t="s">
        <v>298</v>
      </c>
      <c r="B104" s="6" t="s">
        <v>12</v>
      </c>
      <c r="C104" s="6">
        <v>1</v>
      </c>
      <c r="D104" s="9">
        <v>41254</v>
      </c>
      <c r="E104" s="13">
        <v>1.07</v>
      </c>
      <c r="F104" s="4" t="s">
        <v>691</v>
      </c>
      <c r="G104" t="s">
        <v>9</v>
      </c>
      <c r="H104" s="26">
        <f t="shared" si="1"/>
        <v>1.202247191011236</v>
      </c>
    </row>
    <row r="105" spans="1:8" ht="15">
      <c r="A105" t="s">
        <v>320</v>
      </c>
      <c r="B105" s="6" t="s">
        <v>12</v>
      </c>
      <c r="C105" s="6">
        <v>1</v>
      </c>
      <c r="D105" s="9">
        <v>41254</v>
      </c>
      <c r="E105" s="13">
        <v>1.07</v>
      </c>
      <c r="F105" s="4" t="s">
        <v>663</v>
      </c>
      <c r="G105" t="s">
        <v>9</v>
      </c>
      <c r="H105" s="26">
        <f t="shared" si="1"/>
        <v>1.202247191011236</v>
      </c>
    </row>
    <row r="106" spans="1:8" ht="15">
      <c r="A106" t="s">
        <v>86</v>
      </c>
      <c r="B106" s="6" t="s">
        <v>12</v>
      </c>
      <c r="C106" s="6">
        <v>1</v>
      </c>
      <c r="D106" s="9">
        <v>41254</v>
      </c>
      <c r="E106" s="13">
        <v>1.06</v>
      </c>
      <c r="F106" s="4" t="s">
        <v>664</v>
      </c>
      <c r="G106" t="s">
        <v>9</v>
      </c>
      <c r="H106" s="26">
        <f t="shared" si="1"/>
        <v>1.1910112359550564</v>
      </c>
    </row>
    <row r="107" spans="1:8" ht="15">
      <c r="A107" t="s">
        <v>464</v>
      </c>
      <c r="B107" s="6" t="s">
        <v>12</v>
      </c>
      <c r="C107" s="6">
        <v>1</v>
      </c>
      <c r="D107" s="9">
        <v>41254</v>
      </c>
      <c r="E107" s="13">
        <v>1.05</v>
      </c>
      <c r="F107" s="4" t="s">
        <v>663</v>
      </c>
      <c r="G107" t="s">
        <v>9</v>
      </c>
      <c r="H107" s="26">
        <f t="shared" si="1"/>
        <v>1.1797752808988766</v>
      </c>
    </row>
    <row r="108" spans="1:8" ht="15">
      <c r="A108" t="s">
        <v>182</v>
      </c>
      <c r="B108" s="6" t="s">
        <v>12</v>
      </c>
      <c r="C108" s="6">
        <v>1</v>
      </c>
      <c r="D108" s="9">
        <v>41254</v>
      </c>
      <c r="E108" s="13">
        <v>1.02</v>
      </c>
      <c r="F108" s="4" t="s">
        <v>663</v>
      </c>
      <c r="G108" t="s">
        <v>9</v>
      </c>
      <c r="H108" s="26">
        <f t="shared" si="1"/>
        <v>1.1460674157303372</v>
      </c>
    </row>
    <row r="109" spans="1:8" ht="15">
      <c r="A109" t="s">
        <v>192</v>
      </c>
      <c r="B109" s="6" t="s">
        <v>12</v>
      </c>
      <c r="C109" s="6">
        <v>1</v>
      </c>
      <c r="D109" s="9">
        <v>41254</v>
      </c>
      <c r="E109" s="13">
        <v>1.02</v>
      </c>
      <c r="F109" s="4" t="s">
        <v>695</v>
      </c>
      <c r="G109" t="s">
        <v>9</v>
      </c>
      <c r="H109" s="26">
        <f t="shared" si="1"/>
        <v>1.1460674157303372</v>
      </c>
    </row>
    <row r="110" spans="1:8" ht="15">
      <c r="A110" t="s">
        <v>196</v>
      </c>
      <c r="B110" s="6" t="s">
        <v>12</v>
      </c>
      <c r="C110" s="6">
        <v>1</v>
      </c>
      <c r="D110" s="9">
        <v>41254</v>
      </c>
      <c r="E110" s="13">
        <v>1.02</v>
      </c>
      <c r="F110" s="4" t="s">
        <v>655</v>
      </c>
      <c r="G110" t="s">
        <v>9</v>
      </c>
      <c r="H110" s="26">
        <f t="shared" si="1"/>
        <v>1.1460674157303372</v>
      </c>
    </row>
    <row r="111" spans="1:8" ht="15">
      <c r="A111" t="s">
        <v>302</v>
      </c>
      <c r="B111" s="6" t="s">
        <v>12</v>
      </c>
      <c r="C111" s="6">
        <v>1</v>
      </c>
      <c r="D111" s="9">
        <v>41254</v>
      </c>
      <c r="E111" s="13">
        <v>1.01</v>
      </c>
      <c r="F111" s="4" t="s">
        <v>679</v>
      </c>
      <c r="G111" t="s">
        <v>9</v>
      </c>
      <c r="H111" s="26">
        <f t="shared" si="1"/>
        <v>1.1348314606741574</v>
      </c>
    </row>
    <row r="112" spans="1:8" ht="15">
      <c r="A112" t="s">
        <v>144</v>
      </c>
      <c r="B112" s="6" t="s">
        <v>12</v>
      </c>
      <c r="C112" s="6">
        <v>1</v>
      </c>
      <c r="D112" s="9">
        <v>41254</v>
      </c>
      <c r="E112" s="13">
        <v>0.99</v>
      </c>
      <c r="F112" s="4" t="s">
        <v>657</v>
      </c>
      <c r="G112" t="s">
        <v>9</v>
      </c>
      <c r="H112" s="26">
        <f t="shared" si="1"/>
        <v>1.1123595505617978</v>
      </c>
    </row>
    <row r="113" spans="1:8" ht="15">
      <c r="A113" t="s">
        <v>161</v>
      </c>
      <c r="B113" s="6" t="s">
        <v>12</v>
      </c>
      <c r="C113" s="6">
        <v>1</v>
      </c>
      <c r="D113" s="9">
        <v>41254</v>
      </c>
      <c r="E113" s="13">
        <v>0.99</v>
      </c>
      <c r="F113" s="4" t="s">
        <v>658</v>
      </c>
      <c r="G113" t="s">
        <v>9</v>
      </c>
      <c r="H113" s="26">
        <f t="shared" si="1"/>
        <v>1.1123595505617978</v>
      </c>
    </row>
    <row r="114" spans="1:8" ht="15">
      <c r="A114" t="s">
        <v>252</v>
      </c>
      <c r="B114" s="6" t="s">
        <v>12</v>
      </c>
      <c r="C114" s="6">
        <v>1</v>
      </c>
      <c r="D114" s="9">
        <v>41254</v>
      </c>
      <c r="E114" s="13">
        <v>0.99</v>
      </c>
      <c r="F114" s="4" t="s">
        <v>677</v>
      </c>
      <c r="G114" t="s">
        <v>9</v>
      </c>
      <c r="H114" s="26">
        <f t="shared" si="1"/>
        <v>1.1123595505617978</v>
      </c>
    </row>
    <row r="115" spans="1:8" ht="15">
      <c r="A115" t="s">
        <v>381</v>
      </c>
      <c r="B115" s="6" t="s">
        <v>12</v>
      </c>
      <c r="C115" s="6">
        <v>1</v>
      </c>
      <c r="D115" s="9">
        <v>41254</v>
      </c>
      <c r="E115" s="13">
        <v>0.98</v>
      </c>
      <c r="F115" s="4" t="s">
        <v>691</v>
      </c>
      <c r="G115" t="s">
        <v>9</v>
      </c>
      <c r="H115" s="26">
        <f t="shared" si="1"/>
        <v>1.101123595505618</v>
      </c>
    </row>
    <row r="116" spans="1:8" ht="15">
      <c r="A116" t="s">
        <v>242</v>
      </c>
      <c r="B116" s="6" t="s">
        <v>12</v>
      </c>
      <c r="C116" s="6">
        <v>1</v>
      </c>
      <c r="D116" s="9">
        <v>41254</v>
      </c>
      <c r="E116" s="13">
        <v>0.97</v>
      </c>
      <c r="F116" s="4" t="s">
        <v>658</v>
      </c>
      <c r="G116" t="s">
        <v>9</v>
      </c>
      <c r="H116" s="26">
        <f t="shared" si="1"/>
        <v>1.0898876404494382</v>
      </c>
    </row>
    <row r="117" spans="1:8" ht="15">
      <c r="A117" t="s">
        <v>154</v>
      </c>
      <c r="B117" s="6" t="s">
        <v>12</v>
      </c>
      <c r="C117" s="6">
        <v>1</v>
      </c>
      <c r="D117" s="9">
        <v>41254</v>
      </c>
      <c r="E117" s="13">
        <v>0.96</v>
      </c>
      <c r="F117" s="4" t="s">
        <v>658</v>
      </c>
      <c r="G117" t="s">
        <v>9</v>
      </c>
      <c r="H117" s="26">
        <f t="shared" si="1"/>
        <v>1.0786516853932584</v>
      </c>
    </row>
    <row r="118" spans="1:8" ht="15">
      <c r="A118" t="s">
        <v>63</v>
      </c>
      <c r="B118" s="6" t="s">
        <v>12</v>
      </c>
      <c r="C118" s="6">
        <v>1</v>
      </c>
      <c r="D118" s="9">
        <v>41254</v>
      </c>
      <c r="E118" s="13">
        <v>0.95</v>
      </c>
      <c r="F118" s="4" t="s">
        <v>675</v>
      </c>
      <c r="G118" t="s">
        <v>9</v>
      </c>
      <c r="H118" s="26">
        <f t="shared" si="1"/>
        <v>1.0674157303370786</v>
      </c>
    </row>
    <row r="119" spans="1:8" ht="15">
      <c r="A119" t="s">
        <v>106</v>
      </c>
      <c r="B119" s="6" t="s">
        <v>12</v>
      </c>
      <c r="C119" s="6">
        <v>1</v>
      </c>
      <c r="D119" s="9">
        <v>41254</v>
      </c>
      <c r="E119" s="13">
        <v>0.94</v>
      </c>
      <c r="F119" s="4" t="s">
        <v>664</v>
      </c>
      <c r="G119" t="s">
        <v>9</v>
      </c>
      <c r="H119" s="26">
        <f t="shared" si="1"/>
        <v>1.0561797752808988</v>
      </c>
    </row>
    <row r="120" spans="1:8" ht="15">
      <c r="A120" t="s">
        <v>237</v>
      </c>
      <c r="B120" s="6" t="s">
        <v>12</v>
      </c>
      <c r="C120" s="6">
        <v>1</v>
      </c>
      <c r="D120" s="9">
        <v>41254</v>
      </c>
      <c r="E120" s="13">
        <v>0.94</v>
      </c>
      <c r="F120" s="4" t="s">
        <v>677</v>
      </c>
      <c r="G120" t="s">
        <v>9</v>
      </c>
      <c r="H120" s="26">
        <f t="shared" si="1"/>
        <v>1.0561797752808988</v>
      </c>
    </row>
    <row r="121" spans="1:8" ht="15">
      <c r="A121" t="s">
        <v>281</v>
      </c>
      <c r="B121" s="6" t="s">
        <v>12</v>
      </c>
      <c r="C121" s="6">
        <v>1</v>
      </c>
      <c r="D121" s="9">
        <v>41254</v>
      </c>
      <c r="E121" s="13">
        <v>0.94</v>
      </c>
      <c r="F121" s="4" t="s">
        <v>663</v>
      </c>
      <c r="G121" t="s">
        <v>9</v>
      </c>
      <c r="H121" s="26">
        <f t="shared" si="1"/>
        <v>1.0561797752808988</v>
      </c>
    </row>
    <row r="122" spans="1:8" ht="15">
      <c r="A122" t="s">
        <v>40</v>
      </c>
      <c r="B122" s="6" t="s">
        <v>12</v>
      </c>
      <c r="C122" s="6">
        <v>1</v>
      </c>
      <c r="D122" s="9">
        <v>41254</v>
      </c>
      <c r="E122" s="13">
        <v>0.93</v>
      </c>
      <c r="F122" s="4" t="s">
        <v>666</v>
      </c>
      <c r="G122" t="s">
        <v>9</v>
      </c>
      <c r="H122" s="26">
        <f t="shared" si="1"/>
        <v>1.0449438202247192</v>
      </c>
    </row>
    <row r="123" spans="1:8" ht="15">
      <c r="A123" t="s">
        <v>83</v>
      </c>
      <c r="B123" s="6" t="s">
        <v>12</v>
      </c>
      <c r="C123" s="6">
        <v>1</v>
      </c>
      <c r="D123" s="9">
        <v>41254</v>
      </c>
      <c r="E123" s="13">
        <v>0.93</v>
      </c>
      <c r="F123" s="4" t="s">
        <v>658</v>
      </c>
      <c r="G123" t="s">
        <v>9</v>
      </c>
      <c r="H123" s="26">
        <f t="shared" si="1"/>
        <v>1.0449438202247192</v>
      </c>
    </row>
    <row r="124" spans="1:8" ht="15">
      <c r="A124" t="s">
        <v>175</v>
      </c>
      <c r="B124" s="6" t="s">
        <v>12</v>
      </c>
      <c r="C124" s="6">
        <v>1</v>
      </c>
      <c r="D124" s="9">
        <v>41254</v>
      </c>
      <c r="E124" s="13">
        <v>0.93</v>
      </c>
      <c r="F124" s="4" t="s">
        <v>671</v>
      </c>
      <c r="G124" t="s">
        <v>9</v>
      </c>
      <c r="H124" s="26">
        <f t="shared" si="1"/>
        <v>1.0449438202247192</v>
      </c>
    </row>
    <row r="125" spans="1:8" ht="15">
      <c r="A125" t="s">
        <v>321</v>
      </c>
      <c r="B125" s="6" t="s">
        <v>12</v>
      </c>
      <c r="C125" s="6">
        <v>1</v>
      </c>
      <c r="D125" s="9">
        <v>41254</v>
      </c>
      <c r="E125" s="13">
        <v>0.93</v>
      </c>
      <c r="F125" s="4" t="s">
        <v>655</v>
      </c>
      <c r="G125" t="s">
        <v>9</v>
      </c>
      <c r="H125" s="26">
        <f t="shared" si="1"/>
        <v>1.0449438202247192</v>
      </c>
    </row>
    <row r="126" spans="1:8" ht="15">
      <c r="A126" t="s">
        <v>322</v>
      </c>
      <c r="B126" s="6" t="s">
        <v>12</v>
      </c>
      <c r="C126" s="6">
        <v>1</v>
      </c>
      <c r="D126" s="9">
        <v>41254</v>
      </c>
      <c r="E126" s="13">
        <v>0.93</v>
      </c>
      <c r="F126" s="4" t="s">
        <v>665</v>
      </c>
      <c r="G126" t="s">
        <v>9</v>
      </c>
      <c r="H126" s="26">
        <f t="shared" si="1"/>
        <v>1.0449438202247192</v>
      </c>
    </row>
    <row r="127" spans="1:8" ht="15">
      <c r="A127" t="s">
        <v>567</v>
      </c>
      <c r="B127" s="6" t="s">
        <v>12</v>
      </c>
      <c r="C127" s="6">
        <v>1</v>
      </c>
      <c r="D127" s="9">
        <v>41254</v>
      </c>
      <c r="E127" s="13">
        <v>0.92</v>
      </c>
      <c r="F127" s="4" t="s">
        <v>694</v>
      </c>
      <c r="G127" t="s">
        <v>9</v>
      </c>
      <c r="H127" s="26">
        <f t="shared" si="1"/>
        <v>1.0337078651685394</v>
      </c>
    </row>
    <row r="128" spans="1:8" ht="15">
      <c r="A128" t="s">
        <v>312</v>
      </c>
      <c r="B128" s="6" t="s">
        <v>12</v>
      </c>
      <c r="C128" s="6">
        <v>1</v>
      </c>
      <c r="D128" s="9">
        <v>41254</v>
      </c>
      <c r="E128" s="13">
        <v>0.91</v>
      </c>
      <c r="F128" s="4" t="s">
        <v>663</v>
      </c>
      <c r="G128" t="s">
        <v>9</v>
      </c>
      <c r="H128" s="26">
        <f t="shared" si="1"/>
        <v>1.0224719101123596</v>
      </c>
    </row>
    <row r="129" spans="1:8" ht="15">
      <c r="A129" t="s">
        <v>62</v>
      </c>
      <c r="B129" s="6" t="s">
        <v>12</v>
      </c>
      <c r="C129" s="6">
        <v>1</v>
      </c>
      <c r="D129" s="9">
        <v>41254</v>
      </c>
      <c r="E129" s="13">
        <v>0.9</v>
      </c>
      <c r="F129" s="4" t="s">
        <v>675</v>
      </c>
      <c r="G129" t="s">
        <v>9</v>
      </c>
      <c r="H129" s="26">
        <f t="shared" si="1"/>
        <v>1.0112359550561798</v>
      </c>
    </row>
    <row r="130" spans="1:8" ht="15">
      <c r="A130" t="s">
        <v>157</v>
      </c>
      <c r="B130" s="6" t="s">
        <v>12</v>
      </c>
      <c r="C130" s="6">
        <v>1</v>
      </c>
      <c r="D130" s="9">
        <v>41254</v>
      </c>
      <c r="E130" s="13">
        <v>0.9</v>
      </c>
      <c r="F130" s="4" t="s">
        <v>657</v>
      </c>
      <c r="G130" t="s">
        <v>9</v>
      </c>
      <c r="H130" s="26">
        <f aca="true" t="shared" si="2" ref="H130:H193">IF(OR(B130="Master",B130="N1"),E130,E130*$H$1)</f>
        <v>1.0112359550561798</v>
      </c>
    </row>
    <row r="131" spans="1:8" ht="15">
      <c r="A131" t="s">
        <v>246</v>
      </c>
      <c r="B131" s="6" t="s">
        <v>12</v>
      </c>
      <c r="C131" s="6">
        <v>1</v>
      </c>
      <c r="D131" s="9">
        <v>41254</v>
      </c>
      <c r="E131" s="13">
        <v>0.9</v>
      </c>
      <c r="F131" s="4" t="s">
        <v>669</v>
      </c>
      <c r="G131" t="s">
        <v>9</v>
      </c>
      <c r="H131" s="26">
        <f t="shared" si="2"/>
        <v>1.0112359550561798</v>
      </c>
    </row>
    <row r="132" spans="1:8" ht="15">
      <c r="A132" t="s">
        <v>685</v>
      </c>
      <c r="B132" s="6" t="s">
        <v>12</v>
      </c>
      <c r="C132" s="6">
        <v>1</v>
      </c>
      <c r="D132" s="9">
        <v>41254</v>
      </c>
      <c r="E132" s="13">
        <v>0.9</v>
      </c>
      <c r="F132" s="4" t="s">
        <v>658</v>
      </c>
      <c r="G132" t="s">
        <v>9</v>
      </c>
      <c r="H132" s="26">
        <f t="shared" si="2"/>
        <v>1.0112359550561798</v>
      </c>
    </row>
    <row r="133" spans="1:8" ht="15">
      <c r="A133" t="s">
        <v>349</v>
      </c>
      <c r="B133" s="6" t="s">
        <v>12</v>
      </c>
      <c r="C133" s="6">
        <v>1</v>
      </c>
      <c r="D133" s="9">
        <v>41254</v>
      </c>
      <c r="E133" s="13">
        <v>0.9</v>
      </c>
      <c r="F133" s="4" t="s">
        <v>662</v>
      </c>
      <c r="G133" t="s">
        <v>9</v>
      </c>
      <c r="H133" s="26">
        <f t="shared" si="2"/>
        <v>1.0112359550561798</v>
      </c>
    </row>
    <row r="134" spans="1:8" ht="15">
      <c r="A134" t="s">
        <v>92</v>
      </c>
      <c r="B134" s="6" t="s">
        <v>12</v>
      </c>
      <c r="C134" s="6">
        <v>0</v>
      </c>
      <c r="D134" s="9">
        <v>41254</v>
      </c>
      <c r="E134" s="13">
        <v>0.85</v>
      </c>
      <c r="F134" s="4" t="s">
        <v>660</v>
      </c>
      <c r="G134" t="s">
        <v>9</v>
      </c>
      <c r="H134" s="26">
        <f t="shared" si="2"/>
        <v>0.9550561797752809</v>
      </c>
    </row>
    <row r="135" spans="1:8" ht="15">
      <c r="A135" t="s">
        <v>344</v>
      </c>
      <c r="B135" s="6" t="s">
        <v>12</v>
      </c>
      <c r="C135" s="6">
        <v>0</v>
      </c>
      <c r="D135" s="9">
        <v>41254</v>
      </c>
      <c r="E135" s="13">
        <v>0.83</v>
      </c>
      <c r="F135" s="4" t="s">
        <v>669</v>
      </c>
      <c r="G135" t="s">
        <v>9</v>
      </c>
      <c r="H135" s="26">
        <f t="shared" si="2"/>
        <v>0.9325842696629214</v>
      </c>
    </row>
    <row r="136" spans="1:8" ht="15">
      <c r="A136" t="s">
        <v>271</v>
      </c>
      <c r="B136" s="6" t="s">
        <v>12</v>
      </c>
      <c r="C136" s="6">
        <v>0</v>
      </c>
      <c r="D136" s="9">
        <v>41254</v>
      </c>
      <c r="E136" s="13">
        <v>0.78</v>
      </c>
      <c r="F136" s="4" t="s">
        <v>679</v>
      </c>
      <c r="G136" t="s">
        <v>9</v>
      </c>
      <c r="H136" s="26">
        <f t="shared" si="2"/>
        <v>0.8764044943820226</v>
      </c>
    </row>
    <row r="137" spans="1:8" ht="15">
      <c r="A137" t="s">
        <v>141</v>
      </c>
      <c r="B137" s="6" t="s">
        <v>12</v>
      </c>
      <c r="C137" s="6">
        <v>0</v>
      </c>
      <c r="D137" s="9">
        <v>41254</v>
      </c>
      <c r="E137" s="13">
        <v>0.76</v>
      </c>
      <c r="F137" s="4" t="s">
        <v>666</v>
      </c>
      <c r="G137" t="s">
        <v>9</v>
      </c>
      <c r="H137" s="26">
        <f t="shared" si="2"/>
        <v>0.853932584269663</v>
      </c>
    </row>
    <row r="138" spans="1:8" ht="15">
      <c r="A138" t="s">
        <v>195</v>
      </c>
      <c r="B138" s="6" t="s">
        <v>19</v>
      </c>
      <c r="C138" s="6">
        <v>1</v>
      </c>
      <c r="D138" s="9">
        <v>41254</v>
      </c>
      <c r="E138" s="13">
        <v>0.88</v>
      </c>
      <c r="F138" s="4" t="s">
        <v>666</v>
      </c>
      <c r="G138" t="s">
        <v>9</v>
      </c>
      <c r="H138" s="26">
        <f t="shared" si="2"/>
        <v>0.9887640449438203</v>
      </c>
    </row>
    <row r="139" spans="1:8" ht="15">
      <c r="A139" t="s">
        <v>652</v>
      </c>
      <c r="B139" s="6" t="s">
        <v>19</v>
      </c>
      <c r="C139" s="6">
        <v>1</v>
      </c>
      <c r="D139" s="9">
        <v>41254</v>
      </c>
      <c r="E139" s="13">
        <v>0.86</v>
      </c>
      <c r="F139" s="4" t="s">
        <v>673</v>
      </c>
      <c r="G139" t="s">
        <v>9</v>
      </c>
      <c r="H139" s="26">
        <f t="shared" si="2"/>
        <v>0.9662921348314607</v>
      </c>
    </row>
    <row r="140" spans="1:8" ht="15">
      <c r="A140" t="s">
        <v>598</v>
      </c>
      <c r="B140" s="6" t="s">
        <v>19</v>
      </c>
      <c r="C140" s="6">
        <v>1</v>
      </c>
      <c r="D140" s="9">
        <v>41254</v>
      </c>
      <c r="E140" s="13">
        <v>0.86</v>
      </c>
      <c r="F140" s="4" t="s">
        <v>694</v>
      </c>
      <c r="G140" t="s">
        <v>9</v>
      </c>
      <c r="H140" s="26">
        <f t="shared" si="2"/>
        <v>0.9662921348314607</v>
      </c>
    </row>
    <row r="141" spans="1:8" ht="15">
      <c r="A141" t="s">
        <v>697</v>
      </c>
      <c r="B141" s="6" t="s">
        <v>19</v>
      </c>
      <c r="C141" s="6">
        <v>1</v>
      </c>
      <c r="D141" s="9">
        <v>41254</v>
      </c>
      <c r="E141" s="13">
        <v>0.83</v>
      </c>
      <c r="F141" s="4" t="s">
        <v>691</v>
      </c>
      <c r="G141" t="s">
        <v>9</v>
      </c>
      <c r="H141" s="26">
        <f t="shared" si="2"/>
        <v>0.9325842696629214</v>
      </c>
    </row>
    <row r="142" spans="1:8" ht="15">
      <c r="A142" t="s">
        <v>595</v>
      </c>
      <c r="B142" s="6" t="s">
        <v>19</v>
      </c>
      <c r="C142" s="6">
        <v>1</v>
      </c>
      <c r="D142" s="9">
        <v>41254</v>
      </c>
      <c r="E142" s="13">
        <v>0.82</v>
      </c>
      <c r="F142" s="4" t="s">
        <v>669</v>
      </c>
      <c r="G142" t="s">
        <v>9</v>
      </c>
      <c r="H142" s="26">
        <f t="shared" si="2"/>
        <v>0.9213483146067416</v>
      </c>
    </row>
    <row r="143" spans="1:8" ht="15">
      <c r="A143" t="s">
        <v>76</v>
      </c>
      <c r="B143" s="6" t="s">
        <v>19</v>
      </c>
      <c r="C143" s="6">
        <v>1</v>
      </c>
      <c r="D143" s="9">
        <v>41254</v>
      </c>
      <c r="E143" s="13">
        <v>0.81</v>
      </c>
      <c r="F143" s="4" t="s">
        <v>659</v>
      </c>
      <c r="G143" t="s">
        <v>9</v>
      </c>
      <c r="H143" s="26">
        <f t="shared" si="2"/>
        <v>0.9101123595505619</v>
      </c>
    </row>
    <row r="144" spans="1:8" ht="15">
      <c r="A144" t="s">
        <v>305</v>
      </c>
      <c r="B144" s="6" t="s">
        <v>19</v>
      </c>
      <c r="C144" s="6">
        <v>1</v>
      </c>
      <c r="D144" s="9">
        <v>41254</v>
      </c>
      <c r="E144" s="13">
        <v>0.81</v>
      </c>
      <c r="F144" s="4" t="s">
        <v>679</v>
      </c>
      <c r="G144" t="s">
        <v>9</v>
      </c>
      <c r="H144" s="26">
        <f t="shared" si="2"/>
        <v>0.9101123595505619</v>
      </c>
    </row>
    <row r="145" spans="1:8" ht="15">
      <c r="A145" t="s">
        <v>392</v>
      </c>
      <c r="B145" s="6" t="s">
        <v>19</v>
      </c>
      <c r="C145" s="6">
        <v>1</v>
      </c>
      <c r="D145" s="9">
        <v>41254</v>
      </c>
      <c r="E145" s="13">
        <v>0.8</v>
      </c>
      <c r="F145" s="4" t="s">
        <v>692</v>
      </c>
      <c r="G145" t="s">
        <v>9</v>
      </c>
      <c r="H145" s="26">
        <f t="shared" si="2"/>
        <v>0.8988764044943821</v>
      </c>
    </row>
    <row r="146" spans="1:8" ht="15">
      <c r="A146" t="s">
        <v>551</v>
      </c>
      <c r="B146" s="6" t="s">
        <v>19</v>
      </c>
      <c r="C146" s="6">
        <v>1</v>
      </c>
      <c r="D146" s="9">
        <v>41254</v>
      </c>
      <c r="E146" s="13">
        <v>0.8</v>
      </c>
      <c r="F146" s="4" t="s">
        <v>663</v>
      </c>
      <c r="G146" t="s">
        <v>9</v>
      </c>
      <c r="H146" s="26">
        <f t="shared" si="2"/>
        <v>0.8988764044943821</v>
      </c>
    </row>
    <row r="147" spans="1:8" ht="15">
      <c r="A147" t="s">
        <v>218</v>
      </c>
      <c r="B147" s="6" t="s">
        <v>19</v>
      </c>
      <c r="C147" s="6">
        <v>1</v>
      </c>
      <c r="D147" s="9">
        <v>41254</v>
      </c>
      <c r="E147" s="13">
        <v>0.8</v>
      </c>
      <c r="F147" s="4" t="s">
        <v>664</v>
      </c>
      <c r="G147" t="s">
        <v>9</v>
      </c>
      <c r="H147" s="26">
        <f t="shared" si="2"/>
        <v>0.8988764044943821</v>
      </c>
    </row>
    <row r="148" spans="1:8" ht="15">
      <c r="A148" t="s">
        <v>287</v>
      </c>
      <c r="B148" s="6" t="s">
        <v>19</v>
      </c>
      <c r="C148" s="6">
        <v>1</v>
      </c>
      <c r="D148" s="9">
        <v>41254</v>
      </c>
      <c r="E148" s="13">
        <v>0.79</v>
      </c>
      <c r="F148" s="4" t="s">
        <v>665</v>
      </c>
      <c r="G148" t="s">
        <v>9</v>
      </c>
      <c r="H148" s="26">
        <f t="shared" si="2"/>
        <v>0.8876404494382023</v>
      </c>
    </row>
    <row r="149" spans="1:8" ht="15">
      <c r="A149" t="s">
        <v>688</v>
      </c>
      <c r="B149" s="6" t="s">
        <v>19</v>
      </c>
      <c r="C149" s="6">
        <v>1</v>
      </c>
      <c r="D149" s="9">
        <v>41254</v>
      </c>
      <c r="E149" s="13">
        <v>0.78</v>
      </c>
      <c r="F149" s="4" t="s">
        <v>658</v>
      </c>
      <c r="G149" t="s">
        <v>9</v>
      </c>
      <c r="H149" s="26">
        <f t="shared" si="2"/>
        <v>0.8764044943820226</v>
      </c>
    </row>
    <row r="150" spans="1:8" ht="15">
      <c r="A150" t="s">
        <v>304</v>
      </c>
      <c r="B150" s="6" t="s">
        <v>19</v>
      </c>
      <c r="C150" s="6">
        <v>1</v>
      </c>
      <c r="D150" s="9">
        <v>41254</v>
      </c>
      <c r="E150" s="13">
        <v>0.78</v>
      </c>
      <c r="F150" s="4" t="s">
        <v>679</v>
      </c>
      <c r="G150" t="s">
        <v>9</v>
      </c>
      <c r="H150" s="26">
        <f t="shared" si="2"/>
        <v>0.8764044943820226</v>
      </c>
    </row>
    <row r="151" spans="1:8" ht="15">
      <c r="A151" t="s">
        <v>256</v>
      </c>
      <c r="B151" s="6" t="s">
        <v>19</v>
      </c>
      <c r="C151" s="6">
        <v>1</v>
      </c>
      <c r="D151" s="9">
        <v>41254</v>
      </c>
      <c r="E151" s="13">
        <v>0.77</v>
      </c>
      <c r="F151" s="4" t="s">
        <v>659</v>
      </c>
      <c r="G151" t="s">
        <v>9</v>
      </c>
      <c r="H151" s="26">
        <f t="shared" si="2"/>
        <v>0.8651685393258428</v>
      </c>
    </row>
    <row r="152" spans="1:8" ht="15">
      <c r="A152" t="s">
        <v>283</v>
      </c>
      <c r="B152" s="6" t="s">
        <v>19</v>
      </c>
      <c r="C152" s="6">
        <v>1</v>
      </c>
      <c r="D152" s="9">
        <v>41254</v>
      </c>
      <c r="E152" s="13">
        <v>0.77</v>
      </c>
      <c r="F152" s="4" t="s">
        <v>656</v>
      </c>
      <c r="G152" t="s">
        <v>9</v>
      </c>
      <c r="H152" s="26">
        <f t="shared" si="2"/>
        <v>0.8651685393258428</v>
      </c>
    </row>
    <row r="153" spans="1:8" ht="15">
      <c r="A153" t="s">
        <v>176</v>
      </c>
      <c r="B153" s="6" t="s">
        <v>19</v>
      </c>
      <c r="C153" s="6">
        <v>1</v>
      </c>
      <c r="D153" s="9">
        <v>41254</v>
      </c>
      <c r="E153" s="13">
        <v>0.75</v>
      </c>
      <c r="F153" s="4" t="s">
        <v>694</v>
      </c>
      <c r="G153" t="s">
        <v>9</v>
      </c>
      <c r="H153" s="26">
        <f t="shared" si="2"/>
        <v>0.8426966292134832</v>
      </c>
    </row>
    <row r="154" spans="1:8" ht="15">
      <c r="A154" t="s">
        <v>276</v>
      </c>
      <c r="B154" s="6" t="s">
        <v>19</v>
      </c>
      <c r="C154" s="6">
        <v>1</v>
      </c>
      <c r="D154" s="9">
        <v>41254</v>
      </c>
      <c r="E154" s="13">
        <v>0.75</v>
      </c>
      <c r="F154" s="4" t="s">
        <v>667</v>
      </c>
      <c r="G154" t="s">
        <v>9</v>
      </c>
      <c r="H154" s="26">
        <f t="shared" si="2"/>
        <v>0.8426966292134832</v>
      </c>
    </row>
    <row r="155" spans="1:8" ht="15">
      <c r="A155" t="s">
        <v>526</v>
      </c>
      <c r="B155" s="6" t="s">
        <v>19</v>
      </c>
      <c r="C155" s="6">
        <v>1</v>
      </c>
      <c r="D155" s="9">
        <v>41254</v>
      </c>
      <c r="E155" s="13">
        <v>0.74</v>
      </c>
      <c r="F155" s="4" t="s">
        <v>657</v>
      </c>
      <c r="G155" t="s">
        <v>9</v>
      </c>
      <c r="H155" s="26">
        <f t="shared" si="2"/>
        <v>0.8314606741573034</v>
      </c>
    </row>
    <row r="156" spans="1:8" ht="15">
      <c r="A156" t="s">
        <v>280</v>
      </c>
      <c r="B156" s="6" t="s">
        <v>19</v>
      </c>
      <c r="C156" s="6">
        <v>1</v>
      </c>
      <c r="D156" s="9">
        <v>41254</v>
      </c>
      <c r="E156" s="13">
        <v>0.74</v>
      </c>
      <c r="F156" s="4" t="s">
        <v>659</v>
      </c>
      <c r="G156" t="s">
        <v>9</v>
      </c>
      <c r="H156" s="26">
        <f t="shared" si="2"/>
        <v>0.8314606741573034</v>
      </c>
    </row>
    <row r="157" spans="1:8" ht="15">
      <c r="A157" t="s">
        <v>294</v>
      </c>
      <c r="B157" s="6" t="s">
        <v>19</v>
      </c>
      <c r="C157" s="6">
        <v>1</v>
      </c>
      <c r="D157" s="9">
        <v>41254</v>
      </c>
      <c r="E157" s="13">
        <v>0.74</v>
      </c>
      <c r="F157" s="4" t="s">
        <v>669</v>
      </c>
      <c r="G157" t="s">
        <v>9</v>
      </c>
      <c r="H157" s="26">
        <f t="shared" si="2"/>
        <v>0.8314606741573034</v>
      </c>
    </row>
    <row r="158" spans="1:8" ht="15">
      <c r="A158" t="s">
        <v>275</v>
      </c>
      <c r="B158" s="6" t="s">
        <v>19</v>
      </c>
      <c r="C158" s="6">
        <v>1</v>
      </c>
      <c r="D158" s="9">
        <v>41254</v>
      </c>
      <c r="E158" s="13">
        <v>0.73</v>
      </c>
      <c r="F158" s="4" t="s">
        <v>658</v>
      </c>
      <c r="G158" t="s">
        <v>9</v>
      </c>
      <c r="H158" s="26">
        <f t="shared" si="2"/>
        <v>0.8202247191011236</v>
      </c>
    </row>
    <row r="159" spans="1:8" ht="15">
      <c r="A159" t="s">
        <v>317</v>
      </c>
      <c r="B159" s="6" t="s">
        <v>19</v>
      </c>
      <c r="C159" s="6">
        <v>1</v>
      </c>
      <c r="D159" s="9">
        <v>41254</v>
      </c>
      <c r="E159" s="13">
        <v>0.71</v>
      </c>
      <c r="F159" s="4" t="s">
        <v>657</v>
      </c>
      <c r="G159" t="s">
        <v>9</v>
      </c>
      <c r="H159" s="26">
        <f t="shared" si="2"/>
        <v>0.7977528089887641</v>
      </c>
    </row>
    <row r="160" spans="1:8" ht="15">
      <c r="A160" t="s">
        <v>577</v>
      </c>
      <c r="B160" s="6" t="s">
        <v>19</v>
      </c>
      <c r="C160" s="6">
        <v>1</v>
      </c>
      <c r="D160" s="9">
        <v>41254</v>
      </c>
      <c r="E160" s="13">
        <v>0.7</v>
      </c>
      <c r="F160" s="4" t="s">
        <v>664</v>
      </c>
      <c r="G160" t="s">
        <v>9</v>
      </c>
      <c r="H160" s="26">
        <f t="shared" si="2"/>
        <v>0.7865168539325843</v>
      </c>
    </row>
    <row r="161" spans="1:8" ht="15">
      <c r="A161" t="s">
        <v>689</v>
      </c>
      <c r="B161" s="6" t="s">
        <v>19</v>
      </c>
      <c r="C161" s="6">
        <v>1</v>
      </c>
      <c r="D161" s="9">
        <v>41254</v>
      </c>
      <c r="E161" s="13">
        <v>0.7</v>
      </c>
      <c r="F161" s="4" t="s">
        <v>659</v>
      </c>
      <c r="G161" t="s">
        <v>9</v>
      </c>
      <c r="H161" s="26">
        <f t="shared" si="2"/>
        <v>0.7865168539325843</v>
      </c>
    </row>
    <row r="162" spans="1:8" ht="15">
      <c r="A162" t="s">
        <v>164</v>
      </c>
      <c r="B162" s="6" t="s">
        <v>19</v>
      </c>
      <c r="C162" s="6">
        <v>1</v>
      </c>
      <c r="D162" s="9">
        <v>41254</v>
      </c>
      <c r="E162" s="13">
        <v>0.69</v>
      </c>
      <c r="F162" s="4" t="s">
        <v>663</v>
      </c>
      <c r="G162" t="s">
        <v>9</v>
      </c>
      <c r="H162" s="26">
        <f t="shared" si="2"/>
        <v>0.7752808988764045</v>
      </c>
    </row>
    <row r="163" spans="1:8" ht="15">
      <c r="A163" t="s">
        <v>327</v>
      </c>
      <c r="B163" s="6" t="s">
        <v>19</v>
      </c>
      <c r="C163" s="6">
        <v>1</v>
      </c>
      <c r="D163" s="9">
        <v>41254</v>
      </c>
      <c r="E163" s="13">
        <v>0.69</v>
      </c>
      <c r="F163" s="4" t="s">
        <v>659</v>
      </c>
      <c r="G163" t="s">
        <v>9</v>
      </c>
      <c r="H163" s="26">
        <f t="shared" si="2"/>
        <v>0.7752808988764045</v>
      </c>
    </row>
    <row r="164" spans="1:8" ht="15">
      <c r="A164" t="s">
        <v>111</v>
      </c>
      <c r="B164" s="6" t="s">
        <v>19</v>
      </c>
      <c r="C164" s="6">
        <v>1</v>
      </c>
      <c r="D164" s="9">
        <v>41254</v>
      </c>
      <c r="E164" s="13">
        <v>0.68</v>
      </c>
      <c r="F164" s="4" t="s">
        <v>664</v>
      </c>
      <c r="G164" t="s">
        <v>9</v>
      </c>
      <c r="H164" s="26">
        <f t="shared" si="2"/>
        <v>0.7640449438202248</v>
      </c>
    </row>
    <row r="165" spans="1:8" ht="15">
      <c r="A165" t="s">
        <v>186</v>
      </c>
      <c r="B165" s="6" t="s">
        <v>19</v>
      </c>
      <c r="C165" s="6">
        <v>1</v>
      </c>
      <c r="D165" s="9">
        <v>41254</v>
      </c>
      <c r="E165" s="13">
        <v>0.68</v>
      </c>
      <c r="F165" s="4" t="s">
        <v>656</v>
      </c>
      <c r="G165" t="s">
        <v>9</v>
      </c>
      <c r="H165" s="26">
        <f t="shared" si="2"/>
        <v>0.7640449438202248</v>
      </c>
    </row>
    <row r="166" spans="1:8" ht="15">
      <c r="A166" t="s">
        <v>42</v>
      </c>
      <c r="B166" s="6" t="s">
        <v>19</v>
      </c>
      <c r="C166" s="6">
        <v>1</v>
      </c>
      <c r="D166" s="9">
        <v>41254</v>
      </c>
      <c r="E166" s="13">
        <v>0.66</v>
      </c>
      <c r="F166" s="4" t="s">
        <v>669</v>
      </c>
      <c r="G166" t="s">
        <v>9</v>
      </c>
      <c r="H166" s="26">
        <f t="shared" si="2"/>
        <v>0.7415730337078652</v>
      </c>
    </row>
    <row r="167" spans="1:8" ht="15">
      <c r="A167" t="s">
        <v>300</v>
      </c>
      <c r="B167" s="6" t="s">
        <v>19</v>
      </c>
      <c r="C167" s="6">
        <v>1</v>
      </c>
      <c r="D167" s="9">
        <v>41254</v>
      </c>
      <c r="E167" s="13">
        <v>0.66</v>
      </c>
      <c r="F167" s="4" t="s">
        <v>671</v>
      </c>
      <c r="G167" t="s">
        <v>9</v>
      </c>
      <c r="H167" s="26">
        <f t="shared" si="2"/>
        <v>0.7415730337078652</v>
      </c>
    </row>
    <row r="168" spans="1:8" ht="15">
      <c r="A168" t="s">
        <v>122</v>
      </c>
      <c r="B168" s="6" t="s">
        <v>19</v>
      </c>
      <c r="C168" s="6">
        <v>1</v>
      </c>
      <c r="D168" s="9">
        <v>41254</v>
      </c>
      <c r="E168" s="13">
        <v>0.65</v>
      </c>
      <c r="F168" s="4" t="s">
        <v>664</v>
      </c>
      <c r="G168" t="s">
        <v>9</v>
      </c>
      <c r="H168" s="26">
        <f t="shared" si="2"/>
        <v>0.7303370786516855</v>
      </c>
    </row>
    <row r="169" spans="1:8" ht="15">
      <c r="A169" t="s">
        <v>653</v>
      </c>
      <c r="B169" s="6" t="s">
        <v>19</v>
      </c>
      <c r="C169" s="6">
        <v>1</v>
      </c>
      <c r="D169" s="9">
        <v>41254</v>
      </c>
      <c r="E169" s="13">
        <v>0.65</v>
      </c>
      <c r="F169" s="4" t="s">
        <v>658</v>
      </c>
      <c r="G169" t="s">
        <v>9</v>
      </c>
      <c r="H169" s="26">
        <f t="shared" si="2"/>
        <v>0.7303370786516855</v>
      </c>
    </row>
    <row r="170" spans="1:8" ht="15">
      <c r="A170" t="s">
        <v>258</v>
      </c>
      <c r="B170" s="6" t="s">
        <v>19</v>
      </c>
      <c r="C170" s="6">
        <v>1</v>
      </c>
      <c r="D170" s="9">
        <v>41254</v>
      </c>
      <c r="E170" s="13">
        <v>0.65</v>
      </c>
      <c r="F170" s="4" t="s">
        <v>659</v>
      </c>
      <c r="G170" t="s">
        <v>9</v>
      </c>
      <c r="H170" s="26">
        <f t="shared" si="2"/>
        <v>0.7303370786516855</v>
      </c>
    </row>
    <row r="171" spans="1:8" ht="15">
      <c r="A171" t="s">
        <v>273</v>
      </c>
      <c r="B171" s="6" t="s">
        <v>19</v>
      </c>
      <c r="C171" s="6">
        <v>1</v>
      </c>
      <c r="D171" s="9">
        <v>41254</v>
      </c>
      <c r="E171" s="13">
        <v>0.65</v>
      </c>
      <c r="F171" s="4" t="s">
        <v>662</v>
      </c>
      <c r="G171" t="s">
        <v>9</v>
      </c>
      <c r="H171" s="26">
        <f t="shared" si="2"/>
        <v>0.7303370786516855</v>
      </c>
    </row>
    <row r="172" spans="1:8" ht="15">
      <c r="A172" t="s">
        <v>296</v>
      </c>
      <c r="B172" s="6" t="s">
        <v>19</v>
      </c>
      <c r="C172" s="6">
        <v>1</v>
      </c>
      <c r="D172" s="9">
        <v>41254</v>
      </c>
      <c r="E172" s="13">
        <v>0.65</v>
      </c>
      <c r="F172" s="4" t="s">
        <v>675</v>
      </c>
      <c r="G172" t="s">
        <v>9</v>
      </c>
      <c r="H172" s="26">
        <f t="shared" si="2"/>
        <v>0.7303370786516855</v>
      </c>
    </row>
    <row r="173" spans="1:8" ht="15">
      <c r="A173" t="s">
        <v>101</v>
      </c>
      <c r="B173" s="6" t="s">
        <v>19</v>
      </c>
      <c r="C173" s="6">
        <v>1</v>
      </c>
      <c r="D173" s="9">
        <v>41254</v>
      </c>
      <c r="E173" s="13">
        <v>0.64</v>
      </c>
      <c r="F173" s="4" t="s">
        <v>677</v>
      </c>
      <c r="G173" t="s">
        <v>9</v>
      </c>
      <c r="H173" s="26">
        <f t="shared" si="2"/>
        <v>0.7191011235955057</v>
      </c>
    </row>
    <row r="174" spans="1:8" ht="15">
      <c r="A174" t="s">
        <v>348</v>
      </c>
      <c r="B174" s="6" t="s">
        <v>19</v>
      </c>
      <c r="C174" s="6">
        <v>1</v>
      </c>
      <c r="D174" s="9">
        <v>41254</v>
      </c>
      <c r="E174" s="13">
        <v>0.62</v>
      </c>
      <c r="F174" s="4" t="s">
        <v>671</v>
      </c>
      <c r="G174" t="s">
        <v>9</v>
      </c>
      <c r="H174" s="26">
        <f t="shared" si="2"/>
        <v>0.6966292134831461</v>
      </c>
    </row>
    <row r="175" spans="1:8" ht="15">
      <c r="A175" t="s">
        <v>58</v>
      </c>
      <c r="B175" s="6" t="s">
        <v>19</v>
      </c>
      <c r="C175" s="6">
        <v>1</v>
      </c>
      <c r="D175" s="9">
        <v>41254</v>
      </c>
      <c r="E175" s="13">
        <v>0.61</v>
      </c>
      <c r="F175" s="4" t="s">
        <v>691</v>
      </c>
      <c r="G175" t="s">
        <v>9</v>
      </c>
      <c r="H175" s="26">
        <f t="shared" si="2"/>
        <v>0.6853932584269663</v>
      </c>
    </row>
    <row r="176" spans="1:8" ht="15">
      <c r="A176" t="s">
        <v>690</v>
      </c>
      <c r="B176" s="6" t="s">
        <v>19</v>
      </c>
      <c r="C176" s="6">
        <v>1</v>
      </c>
      <c r="D176" s="9">
        <v>41254</v>
      </c>
      <c r="E176" s="13">
        <v>0.61</v>
      </c>
      <c r="F176" s="4" t="s">
        <v>694</v>
      </c>
      <c r="G176" t="s">
        <v>9</v>
      </c>
      <c r="H176" s="26">
        <f t="shared" si="2"/>
        <v>0.6853932584269663</v>
      </c>
    </row>
    <row r="177" spans="1:8" ht="15">
      <c r="A177" t="s">
        <v>412</v>
      </c>
      <c r="B177" s="6" t="s">
        <v>19</v>
      </c>
      <c r="C177" s="6">
        <v>1</v>
      </c>
      <c r="D177" s="9">
        <v>41254</v>
      </c>
      <c r="E177" s="13">
        <v>0.61</v>
      </c>
      <c r="F177" s="4" t="s">
        <v>677</v>
      </c>
      <c r="G177" t="s">
        <v>9</v>
      </c>
      <c r="H177" s="26">
        <f t="shared" si="2"/>
        <v>0.6853932584269663</v>
      </c>
    </row>
    <row r="178" spans="1:8" ht="15">
      <c r="A178" t="s">
        <v>422</v>
      </c>
      <c r="B178" s="6" t="s">
        <v>19</v>
      </c>
      <c r="C178" s="6">
        <v>1</v>
      </c>
      <c r="D178" s="9">
        <v>41254</v>
      </c>
      <c r="E178" s="13">
        <v>0.61</v>
      </c>
      <c r="F178" s="4" t="s">
        <v>667</v>
      </c>
      <c r="G178" t="s">
        <v>9</v>
      </c>
      <c r="H178" s="26">
        <f t="shared" si="2"/>
        <v>0.6853932584269663</v>
      </c>
    </row>
    <row r="179" spans="1:8" ht="15">
      <c r="A179" t="s">
        <v>200</v>
      </c>
      <c r="B179" s="6" t="s">
        <v>19</v>
      </c>
      <c r="C179" s="6">
        <v>1</v>
      </c>
      <c r="D179" s="9">
        <v>41254</v>
      </c>
      <c r="E179" s="13">
        <v>0.59</v>
      </c>
      <c r="F179" s="4" t="s">
        <v>692</v>
      </c>
      <c r="G179" t="s">
        <v>9</v>
      </c>
      <c r="H179" s="26">
        <f t="shared" si="2"/>
        <v>0.6629213483146068</v>
      </c>
    </row>
    <row r="180" spans="1:8" ht="15">
      <c r="A180" t="s">
        <v>293</v>
      </c>
      <c r="B180" s="6" t="s">
        <v>19</v>
      </c>
      <c r="C180" s="6">
        <v>1</v>
      </c>
      <c r="D180" s="9">
        <v>41254</v>
      </c>
      <c r="E180" s="13">
        <v>0.59</v>
      </c>
      <c r="F180" s="4" t="s">
        <v>664</v>
      </c>
      <c r="G180" t="s">
        <v>9</v>
      </c>
      <c r="H180" s="26">
        <f t="shared" si="2"/>
        <v>0.6629213483146068</v>
      </c>
    </row>
    <row r="181" spans="1:8" ht="15">
      <c r="A181" t="s">
        <v>564</v>
      </c>
      <c r="B181" s="6" t="s">
        <v>19</v>
      </c>
      <c r="C181" s="6">
        <v>1</v>
      </c>
      <c r="D181" s="9">
        <v>41254</v>
      </c>
      <c r="E181" s="13">
        <v>0.58</v>
      </c>
      <c r="F181" s="4" t="s">
        <v>676</v>
      </c>
      <c r="G181" t="s">
        <v>9</v>
      </c>
      <c r="H181" s="26">
        <f t="shared" si="2"/>
        <v>0.651685393258427</v>
      </c>
    </row>
    <row r="182" spans="1:8" ht="15">
      <c r="A182" t="s">
        <v>340</v>
      </c>
      <c r="B182" s="6" t="s">
        <v>19</v>
      </c>
      <c r="C182" s="6">
        <v>1</v>
      </c>
      <c r="D182" s="9">
        <v>41254</v>
      </c>
      <c r="E182" s="13">
        <v>0.58</v>
      </c>
      <c r="F182" s="4" t="s">
        <v>664</v>
      </c>
      <c r="G182" t="s">
        <v>9</v>
      </c>
      <c r="H182" s="26">
        <f t="shared" si="2"/>
        <v>0.651685393258427</v>
      </c>
    </row>
    <row r="183" spans="1:8" ht="15">
      <c r="A183" t="s">
        <v>80</v>
      </c>
      <c r="B183" s="6" t="s">
        <v>19</v>
      </c>
      <c r="C183" s="6">
        <v>1</v>
      </c>
      <c r="D183" s="9">
        <v>41254</v>
      </c>
      <c r="E183" s="13">
        <v>0.57</v>
      </c>
      <c r="F183" s="4" t="s">
        <v>692</v>
      </c>
      <c r="G183" t="s">
        <v>9</v>
      </c>
      <c r="H183" s="26">
        <f t="shared" si="2"/>
        <v>0.6404494382022472</v>
      </c>
    </row>
    <row r="184" spans="1:8" ht="15">
      <c r="A184" t="s">
        <v>701</v>
      </c>
      <c r="B184" s="6" t="s">
        <v>19</v>
      </c>
      <c r="C184" s="6">
        <v>1</v>
      </c>
      <c r="D184" s="9">
        <v>41254</v>
      </c>
      <c r="E184" s="13">
        <v>0.57</v>
      </c>
      <c r="F184" s="4" t="s">
        <v>695</v>
      </c>
      <c r="G184" t="s">
        <v>9</v>
      </c>
      <c r="H184" s="26">
        <f t="shared" si="2"/>
        <v>0.6404494382022472</v>
      </c>
    </row>
    <row r="185" spans="1:8" ht="15">
      <c r="A185" t="s">
        <v>531</v>
      </c>
      <c r="B185" s="6" t="s">
        <v>19</v>
      </c>
      <c r="C185" s="6">
        <v>1</v>
      </c>
      <c r="D185" s="9">
        <v>41254</v>
      </c>
      <c r="E185" s="13">
        <v>0.56</v>
      </c>
      <c r="F185" s="4" t="s">
        <v>676</v>
      </c>
      <c r="G185" t="s">
        <v>9</v>
      </c>
      <c r="H185" s="26">
        <f t="shared" si="2"/>
        <v>0.6292134831460675</v>
      </c>
    </row>
    <row r="186" spans="1:8" ht="15">
      <c r="A186" t="s">
        <v>699</v>
      </c>
      <c r="B186" s="6" t="s">
        <v>19</v>
      </c>
      <c r="C186" s="6">
        <v>1</v>
      </c>
      <c r="D186" s="9">
        <v>41254</v>
      </c>
      <c r="E186" s="13">
        <v>0.56</v>
      </c>
      <c r="F186" s="4" t="s">
        <v>663</v>
      </c>
      <c r="G186" t="s">
        <v>9</v>
      </c>
      <c r="H186" s="26">
        <f t="shared" si="2"/>
        <v>0.6292134831460675</v>
      </c>
    </row>
    <row r="187" spans="1:8" ht="15">
      <c r="A187" t="s">
        <v>193</v>
      </c>
      <c r="B187" s="6" t="s">
        <v>19</v>
      </c>
      <c r="C187" s="6">
        <v>1</v>
      </c>
      <c r="D187" s="9">
        <v>41254</v>
      </c>
      <c r="E187" s="13">
        <v>0.55</v>
      </c>
      <c r="F187" s="4" t="s">
        <v>666</v>
      </c>
      <c r="G187" t="s">
        <v>9</v>
      </c>
      <c r="H187" s="26">
        <f t="shared" si="2"/>
        <v>0.6179775280898877</v>
      </c>
    </row>
    <row r="188" spans="1:8" ht="15">
      <c r="A188" t="s">
        <v>696</v>
      </c>
      <c r="B188" s="6" t="s">
        <v>19</v>
      </c>
      <c r="C188" s="6">
        <v>1</v>
      </c>
      <c r="D188" s="9">
        <v>41254</v>
      </c>
      <c r="E188" s="13">
        <v>0.55</v>
      </c>
      <c r="F188" s="4" t="s">
        <v>695</v>
      </c>
      <c r="G188" t="s">
        <v>9</v>
      </c>
      <c r="H188" s="26">
        <f t="shared" si="2"/>
        <v>0.6179775280898877</v>
      </c>
    </row>
    <row r="189" spans="1:8" ht="15">
      <c r="A189" t="s">
        <v>636</v>
      </c>
      <c r="B189" s="6" t="s">
        <v>19</v>
      </c>
      <c r="C189" s="6">
        <v>1</v>
      </c>
      <c r="D189" s="9">
        <v>41254</v>
      </c>
      <c r="E189" s="13">
        <v>0.54</v>
      </c>
      <c r="F189" s="4" t="s">
        <v>676</v>
      </c>
      <c r="G189" t="s">
        <v>9</v>
      </c>
      <c r="H189" s="26">
        <f t="shared" si="2"/>
        <v>0.6067415730337079</v>
      </c>
    </row>
    <row r="190" spans="1:8" ht="15">
      <c r="A190" t="s">
        <v>32</v>
      </c>
      <c r="B190" s="6" t="s">
        <v>19</v>
      </c>
      <c r="C190" s="6">
        <v>1</v>
      </c>
      <c r="D190" s="9">
        <v>41254</v>
      </c>
      <c r="E190" s="13">
        <v>0.51</v>
      </c>
      <c r="F190" s="4" t="s">
        <v>664</v>
      </c>
      <c r="G190" t="s">
        <v>9</v>
      </c>
      <c r="H190" s="26">
        <f t="shared" si="2"/>
        <v>0.5730337078651686</v>
      </c>
    </row>
    <row r="191" spans="1:8" ht="15">
      <c r="A191" t="s">
        <v>556</v>
      </c>
      <c r="B191" s="6" t="s">
        <v>19</v>
      </c>
      <c r="C191" s="6">
        <v>1</v>
      </c>
      <c r="D191" s="9">
        <v>41254</v>
      </c>
      <c r="E191" s="13">
        <v>0.51</v>
      </c>
      <c r="F191" s="4" t="s">
        <v>662</v>
      </c>
      <c r="G191" t="s">
        <v>9</v>
      </c>
      <c r="H191" s="26">
        <f t="shared" si="2"/>
        <v>0.5730337078651686</v>
      </c>
    </row>
    <row r="192" spans="1:8" ht="15">
      <c r="A192" t="s">
        <v>438</v>
      </c>
      <c r="B192" s="6" t="s">
        <v>19</v>
      </c>
      <c r="C192" s="6">
        <v>1</v>
      </c>
      <c r="D192" s="9">
        <v>41254</v>
      </c>
      <c r="E192" s="13">
        <v>0.51</v>
      </c>
      <c r="F192" s="4" t="s">
        <v>671</v>
      </c>
      <c r="G192" t="s">
        <v>9</v>
      </c>
      <c r="H192" s="26">
        <f t="shared" si="2"/>
        <v>0.5730337078651686</v>
      </c>
    </row>
    <row r="193" spans="1:8" ht="15">
      <c r="A193" t="s">
        <v>560</v>
      </c>
      <c r="B193" s="6" t="s">
        <v>19</v>
      </c>
      <c r="C193" s="6">
        <v>1</v>
      </c>
      <c r="D193" s="9">
        <v>41254</v>
      </c>
      <c r="E193" s="13">
        <v>0.5</v>
      </c>
      <c r="F193" s="4" t="s">
        <v>691</v>
      </c>
      <c r="G193" t="s">
        <v>9</v>
      </c>
      <c r="H193" s="26">
        <f t="shared" si="2"/>
        <v>0.5617977528089888</v>
      </c>
    </row>
    <row r="194" spans="1:8" ht="15">
      <c r="A194" t="s">
        <v>501</v>
      </c>
      <c r="B194" s="6" t="s">
        <v>19</v>
      </c>
      <c r="C194" s="6">
        <v>1</v>
      </c>
      <c r="D194" s="9">
        <v>41254</v>
      </c>
      <c r="E194" s="13">
        <v>0.49</v>
      </c>
      <c r="F194" s="4" t="s">
        <v>695</v>
      </c>
      <c r="G194" t="s">
        <v>9</v>
      </c>
      <c r="H194" s="26">
        <f aca="true" t="shared" si="3" ref="H194:H257">IF(OR(B194="Master",B194="N1"),E194,E194*$H$1)</f>
        <v>0.550561797752809</v>
      </c>
    </row>
    <row r="195" spans="1:8" ht="15">
      <c r="A195" t="s">
        <v>172</v>
      </c>
      <c r="B195" s="6" t="s">
        <v>19</v>
      </c>
      <c r="C195" s="6">
        <v>1</v>
      </c>
      <c r="D195" s="9">
        <v>41254</v>
      </c>
      <c r="E195" s="13">
        <v>0.49</v>
      </c>
      <c r="F195" s="4" t="s">
        <v>662</v>
      </c>
      <c r="G195" t="s">
        <v>9</v>
      </c>
      <c r="H195" s="26">
        <f t="shared" si="3"/>
        <v>0.550561797752809</v>
      </c>
    </row>
    <row r="196" spans="1:8" ht="15">
      <c r="A196" t="s">
        <v>68</v>
      </c>
      <c r="B196" s="6" t="s">
        <v>19</v>
      </c>
      <c r="C196" s="6">
        <v>1</v>
      </c>
      <c r="D196" s="9">
        <v>41254</v>
      </c>
      <c r="E196" s="13">
        <v>0.47</v>
      </c>
      <c r="F196" s="4" t="s">
        <v>659</v>
      </c>
      <c r="G196" t="s">
        <v>9</v>
      </c>
      <c r="H196" s="26">
        <f t="shared" si="3"/>
        <v>0.5280898876404494</v>
      </c>
    </row>
    <row r="197" spans="1:8" ht="15">
      <c r="A197" t="s">
        <v>683</v>
      </c>
      <c r="B197" s="6" t="s">
        <v>19</v>
      </c>
      <c r="C197" s="6">
        <v>1</v>
      </c>
      <c r="D197" s="9">
        <v>41254</v>
      </c>
      <c r="E197" s="13">
        <v>0.47</v>
      </c>
      <c r="F197" s="4" t="s">
        <v>662</v>
      </c>
      <c r="G197" t="s">
        <v>9</v>
      </c>
      <c r="H197" s="26">
        <f t="shared" si="3"/>
        <v>0.5280898876404494</v>
      </c>
    </row>
    <row r="198" spans="1:8" ht="15">
      <c r="A198" t="s">
        <v>233</v>
      </c>
      <c r="B198" s="6" t="s">
        <v>19</v>
      </c>
      <c r="C198" s="6">
        <v>1</v>
      </c>
      <c r="D198" s="9">
        <v>41254</v>
      </c>
      <c r="E198" s="13">
        <v>0.44</v>
      </c>
      <c r="F198" s="4" t="s">
        <v>679</v>
      </c>
      <c r="G198" t="s">
        <v>9</v>
      </c>
      <c r="H198" s="26">
        <f t="shared" si="3"/>
        <v>0.49438202247191015</v>
      </c>
    </row>
    <row r="199" spans="1:8" ht="15">
      <c r="A199" t="s">
        <v>199</v>
      </c>
      <c r="B199" s="6" t="s">
        <v>19</v>
      </c>
      <c r="C199" s="6">
        <v>1</v>
      </c>
      <c r="D199" s="9">
        <v>41254</v>
      </c>
      <c r="E199" s="13">
        <v>0.43</v>
      </c>
      <c r="F199" s="4" t="s">
        <v>692</v>
      </c>
      <c r="G199" t="s">
        <v>9</v>
      </c>
      <c r="H199" s="26">
        <f t="shared" si="3"/>
        <v>0.48314606741573035</v>
      </c>
    </row>
    <row r="200" spans="1:8" ht="15">
      <c r="A200" t="s">
        <v>102</v>
      </c>
      <c r="B200" s="6" t="s">
        <v>19</v>
      </c>
      <c r="C200" s="6">
        <v>1</v>
      </c>
      <c r="D200" s="9">
        <v>41254</v>
      </c>
      <c r="E200" s="13">
        <v>0.42</v>
      </c>
      <c r="F200" s="4" t="s">
        <v>663</v>
      </c>
      <c r="G200" t="s">
        <v>9</v>
      </c>
      <c r="H200" s="26">
        <f t="shared" si="3"/>
        <v>0.4719101123595506</v>
      </c>
    </row>
    <row r="201" spans="1:8" ht="15">
      <c r="A201" t="s">
        <v>481</v>
      </c>
      <c r="B201" s="6" t="s">
        <v>19</v>
      </c>
      <c r="C201" s="6">
        <v>1</v>
      </c>
      <c r="D201" s="9">
        <v>41254</v>
      </c>
      <c r="E201" s="13">
        <v>0.34</v>
      </c>
      <c r="F201" s="4" t="s">
        <v>692</v>
      </c>
      <c r="G201" t="s">
        <v>9</v>
      </c>
      <c r="H201" s="26">
        <f t="shared" si="3"/>
        <v>0.3820224719101124</v>
      </c>
    </row>
    <row r="202" spans="1:8" ht="15">
      <c r="A202" t="s">
        <v>342</v>
      </c>
      <c r="B202" s="6" t="s">
        <v>16</v>
      </c>
      <c r="C202" s="6">
        <v>1</v>
      </c>
      <c r="D202" s="9">
        <v>41223</v>
      </c>
      <c r="E202" s="13">
        <v>2.77</v>
      </c>
      <c r="F202" s="4" t="s">
        <v>662</v>
      </c>
      <c r="G202" t="s">
        <v>9</v>
      </c>
      <c r="H202" s="26">
        <f t="shared" si="3"/>
        <v>2.77</v>
      </c>
    </row>
    <row r="203" spans="1:8" ht="15">
      <c r="A203" t="s">
        <v>36</v>
      </c>
      <c r="B203" s="6" t="s">
        <v>16</v>
      </c>
      <c r="C203" s="6">
        <v>1</v>
      </c>
      <c r="D203" s="9">
        <v>41223</v>
      </c>
      <c r="E203" s="13">
        <v>2.38</v>
      </c>
      <c r="F203" s="4" t="s">
        <v>663</v>
      </c>
      <c r="G203" t="s">
        <v>9</v>
      </c>
      <c r="H203" s="26">
        <f t="shared" si="3"/>
        <v>2.38</v>
      </c>
    </row>
    <row r="204" spans="1:8" ht="15">
      <c r="A204" t="s">
        <v>279</v>
      </c>
      <c r="B204" s="6" t="s">
        <v>355</v>
      </c>
      <c r="C204" s="6">
        <v>1</v>
      </c>
      <c r="D204" s="9">
        <v>41223</v>
      </c>
      <c r="E204" s="13">
        <v>2.05</v>
      </c>
      <c r="F204" s="4" t="s">
        <v>654</v>
      </c>
      <c r="G204" t="s">
        <v>9</v>
      </c>
      <c r="H204" s="26">
        <f t="shared" si="3"/>
        <v>2.303370786516854</v>
      </c>
    </row>
    <row r="205" spans="1:8" ht="15">
      <c r="A205" t="s">
        <v>341</v>
      </c>
      <c r="B205" s="6" t="s">
        <v>355</v>
      </c>
      <c r="C205" s="6">
        <v>1</v>
      </c>
      <c r="D205" s="9">
        <v>41223</v>
      </c>
      <c r="E205" s="13">
        <v>2.02</v>
      </c>
      <c r="F205" s="4" t="s">
        <v>658</v>
      </c>
      <c r="G205" t="s">
        <v>9</v>
      </c>
      <c r="H205" s="26">
        <f t="shared" si="3"/>
        <v>2.269662921348315</v>
      </c>
    </row>
    <row r="206" spans="1:8" ht="15">
      <c r="A206" t="s">
        <v>127</v>
      </c>
      <c r="B206" s="6" t="s">
        <v>355</v>
      </c>
      <c r="C206" s="6">
        <v>1</v>
      </c>
      <c r="D206" s="9">
        <v>41223</v>
      </c>
      <c r="E206" s="13">
        <v>1.9</v>
      </c>
      <c r="F206" s="4" t="s">
        <v>662</v>
      </c>
      <c r="G206" t="s">
        <v>9</v>
      </c>
      <c r="H206" s="26">
        <f t="shared" si="3"/>
        <v>2.134831460674157</v>
      </c>
    </row>
    <row r="207" spans="1:8" ht="15">
      <c r="A207" t="s">
        <v>323</v>
      </c>
      <c r="B207" s="6" t="s">
        <v>355</v>
      </c>
      <c r="C207" s="6">
        <v>1</v>
      </c>
      <c r="D207" s="9">
        <v>41223</v>
      </c>
      <c r="E207" s="13">
        <v>1.86</v>
      </c>
      <c r="F207" s="4" t="s">
        <v>660</v>
      </c>
      <c r="G207" t="s">
        <v>9</v>
      </c>
      <c r="H207" s="26">
        <f t="shared" si="3"/>
        <v>2.0898876404494384</v>
      </c>
    </row>
    <row r="208" spans="1:8" ht="15">
      <c r="A208" t="s">
        <v>23</v>
      </c>
      <c r="B208" s="6" t="s">
        <v>355</v>
      </c>
      <c r="C208" s="6">
        <v>1</v>
      </c>
      <c r="D208" s="9">
        <v>41223</v>
      </c>
      <c r="E208" s="13">
        <v>1.82</v>
      </c>
      <c r="F208" s="4" t="s">
        <v>657</v>
      </c>
      <c r="G208" t="s">
        <v>9</v>
      </c>
      <c r="H208" s="26">
        <f t="shared" si="3"/>
        <v>2.044943820224719</v>
      </c>
    </row>
    <row r="209" spans="1:8" ht="15">
      <c r="A209" t="s">
        <v>183</v>
      </c>
      <c r="B209" s="6" t="s">
        <v>355</v>
      </c>
      <c r="C209" s="6">
        <v>1</v>
      </c>
      <c r="D209" s="9">
        <v>41223</v>
      </c>
      <c r="E209" s="13">
        <v>1.75</v>
      </c>
      <c r="F209" s="4" t="s">
        <v>657</v>
      </c>
      <c r="G209" t="s">
        <v>9</v>
      </c>
      <c r="H209" s="26">
        <f t="shared" si="3"/>
        <v>1.9662921348314608</v>
      </c>
    </row>
    <row r="210" spans="1:8" ht="15">
      <c r="A210" t="s">
        <v>335</v>
      </c>
      <c r="B210" s="6" t="s">
        <v>355</v>
      </c>
      <c r="C210" s="6">
        <v>1</v>
      </c>
      <c r="D210" s="9">
        <v>41223</v>
      </c>
      <c r="E210" s="13">
        <v>1.56</v>
      </c>
      <c r="F210" s="4" t="s">
        <v>660</v>
      </c>
      <c r="G210" t="s">
        <v>9</v>
      </c>
      <c r="H210" s="26">
        <f t="shared" si="3"/>
        <v>1.7528089887640452</v>
      </c>
    </row>
    <row r="211" spans="1:8" ht="15">
      <c r="A211" t="s">
        <v>333</v>
      </c>
      <c r="B211" s="6" t="s">
        <v>12</v>
      </c>
      <c r="C211" s="6">
        <v>1</v>
      </c>
      <c r="D211" s="9">
        <v>41223</v>
      </c>
      <c r="E211" s="13">
        <v>1.51</v>
      </c>
      <c r="F211" s="4" t="s">
        <v>660</v>
      </c>
      <c r="G211" t="s">
        <v>9</v>
      </c>
      <c r="H211" s="26">
        <f t="shared" si="3"/>
        <v>1.6966292134831462</v>
      </c>
    </row>
    <row r="212" spans="1:8" ht="15">
      <c r="A212" t="s">
        <v>262</v>
      </c>
      <c r="B212" s="6" t="s">
        <v>12</v>
      </c>
      <c r="C212" s="6">
        <v>1</v>
      </c>
      <c r="D212" s="9">
        <v>41223</v>
      </c>
      <c r="E212" s="13">
        <v>1.47</v>
      </c>
      <c r="F212" s="4" t="s">
        <v>656</v>
      </c>
      <c r="G212" t="s">
        <v>9</v>
      </c>
      <c r="H212" s="26">
        <f t="shared" si="3"/>
        <v>1.651685393258427</v>
      </c>
    </row>
    <row r="213" spans="1:8" ht="15">
      <c r="A213" t="s">
        <v>20</v>
      </c>
      <c r="B213" s="6" t="s">
        <v>12</v>
      </c>
      <c r="C213" s="6">
        <v>1</v>
      </c>
      <c r="D213" s="9">
        <v>41223</v>
      </c>
      <c r="E213" s="13">
        <v>1.45</v>
      </c>
      <c r="F213" s="4" t="s">
        <v>659</v>
      </c>
      <c r="G213" t="s">
        <v>9</v>
      </c>
      <c r="H213" s="26">
        <f t="shared" si="3"/>
        <v>1.6292134831460674</v>
      </c>
    </row>
    <row r="214" spans="1:8" ht="15">
      <c r="A214" t="s">
        <v>156</v>
      </c>
      <c r="B214" s="6" t="s">
        <v>12</v>
      </c>
      <c r="C214" s="6">
        <v>1</v>
      </c>
      <c r="D214" s="9">
        <v>41223</v>
      </c>
      <c r="E214" s="13">
        <v>1.35</v>
      </c>
      <c r="F214" s="4" t="s">
        <v>660</v>
      </c>
      <c r="G214" t="s">
        <v>9</v>
      </c>
      <c r="H214" s="26">
        <f t="shared" si="3"/>
        <v>1.5168539325842698</v>
      </c>
    </row>
    <row r="215" spans="1:8" ht="15">
      <c r="A215" t="s">
        <v>65</v>
      </c>
      <c r="B215" s="6" t="s">
        <v>12</v>
      </c>
      <c r="C215" s="6">
        <v>1</v>
      </c>
      <c r="D215" s="9">
        <v>41223</v>
      </c>
      <c r="E215" s="13">
        <v>1.34</v>
      </c>
      <c r="F215" s="4" t="s">
        <v>665</v>
      </c>
      <c r="G215" t="s">
        <v>9</v>
      </c>
      <c r="H215" s="26">
        <f t="shared" si="3"/>
        <v>1.50561797752809</v>
      </c>
    </row>
    <row r="216" spans="1:8" ht="15">
      <c r="A216" t="s">
        <v>189</v>
      </c>
      <c r="B216" s="6" t="s">
        <v>12</v>
      </c>
      <c r="C216" s="6">
        <v>1</v>
      </c>
      <c r="D216" s="9">
        <v>41223</v>
      </c>
      <c r="E216" s="13">
        <v>1.3</v>
      </c>
      <c r="F216" s="4" t="s">
        <v>673</v>
      </c>
      <c r="G216" t="s">
        <v>9</v>
      </c>
      <c r="H216" s="26">
        <f t="shared" si="3"/>
        <v>1.460674157303371</v>
      </c>
    </row>
    <row r="217" spans="1:8" ht="15">
      <c r="A217" t="s">
        <v>47</v>
      </c>
      <c r="B217" s="6" t="s">
        <v>12</v>
      </c>
      <c r="C217" s="6">
        <v>1</v>
      </c>
      <c r="D217" s="9">
        <v>41223</v>
      </c>
      <c r="E217" s="13">
        <v>1.16</v>
      </c>
      <c r="F217" s="4" t="s">
        <v>671</v>
      </c>
      <c r="G217" t="s">
        <v>9</v>
      </c>
      <c r="H217" s="26">
        <f t="shared" si="3"/>
        <v>1.303370786516854</v>
      </c>
    </row>
    <row r="218" spans="1:8" ht="15">
      <c r="A218" t="s">
        <v>236</v>
      </c>
      <c r="B218" s="6" t="s">
        <v>12</v>
      </c>
      <c r="C218" s="6">
        <v>1</v>
      </c>
      <c r="D218" s="9">
        <v>41223</v>
      </c>
      <c r="E218" s="13">
        <v>1.09</v>
      </c>
      <c r="F218" s="4" t="s">
        <v>679</v>
      </c>
      <c r="G218" t="s">
        <v>9</v>
      </c>
      <c r="H218" s="26">
        <f t="shared" si="3"/>
        <v>1.2247191011235956</v>
      </c>
    </row>
    <row r="219" spans="1:8" ht="15">
      <c r="A219" t="s">
        <v>37</v>
      </c>
      <c r="B219" s="6" t="s">
        <v>12</v>
      </c>
      <c r="C219" s="6">
        <v>1</v>
      </c>
      <c r="D219" s="9">
        <v>41223</v>
      </c>
      <c r="E219" s="13">
        <v>1.08</v>
      </c>
      <c r="F219" s="4" t="s">
        <v>682</v>
      </c>
      <c r="G219" t="s">
        <v>9</v>
      </c>
      <c r="H219" s="26">
        <f t="shared" si="3"/>
        <v>1.2134831460674158</v>
      </c>
    </row>
    <row r="220" spans="1:8" ht="15">
      <c r="A220" t="s">
        <v>180</v>
      </c>
      <c r="B220" s="6" t="s">
        <v>12</v>
      </c>
      <c r="C220" s="6">
        <v>1</v>
      </c>
      <c r="D220" s="9">
        <v>41223</v>
      </c>
      <c r="E220" s="13">
        <v>1.01</v>
      </c>
      <c r="F220" s="4" t="s">
        <v>659</v>
      </c>
      <c r="G220" t="s">
        <v>9</v>
      </c>
      <c r="H220" s="26">
        <f t="shared" si="3"/>
        <v>1.1348314606741574</v>
      </c>
    </row>
    <row r="221" spans="1:8" ht="15">
      <c r="A221" t="s">
        <v>288</v>
      </c>
      <c r="B221" s="6" t="s">
        <v>12</v>
      </c>
      <c r="C221" s="6">
        <v>1</v>
      </c>
      <c r="D221" s="9">
        <v>41223</v>
      </c>
      <c r="E221" s="13">
        <v>1</v>
      </c>
      <c r="F221" s="4" t="s">
        <v>660</v>
      </c>
      <c r="G221" t="s">
        <v>9</v>
      </c>
      <c r="H221" s="26">
        <f t="shared" si="3"/>
        <v>1.1235955056179776</v>
      </c>
    </row>
    <row r="222" spans="1:8" ht="15">
      <c r="A222" t="s">
        <v>173</v>
      </c>
      <c r="B222" s="6" t="s">
        <v>12</v>
      </c>
      <c r="C222" s="6">
        <v>1</v>
      </c>
      <c r="D222" s="9">
        <v>41223</v>
      </c>
      <c r="E222" s="13">
        <v>0.99</v>
      </c>
      <c r="F222" s="4" t="s">
        <v>657</v>
      </c>
      <c r="G222" t="s">
        <v>9</v>
      </c>
      <c r="H222" s="26">
        <f t="shared" si="3"/>
        <v>1.1123595505617978</v>
      </c>
    </row>
    <row r="223" spans="1:8" ht="15">
      <c r="A223" t="s">
        <v>347</v>
      </c>
      <c r="B223" s="6" t="s">
        <v>12</v>
      </c>
      <c r="C223" s="6">
        <v>1</v>
      </c>
      <c r="D223" s="9">
        <v>41223</v>
      </c>
      <c r="E223" s="13">
        <v>0.97</v>
      </c>
      <c r="F223" s="4" t="s">
        <v>678</v>
      </c>
      <c r="G223" t="s">
        <v>9</v>
      </c>
      <c r="H223" s="26">
        <f t="shared" si="3"/>
        <v>1.0898876404494382</v>
      </c>
    </row>
    <row r="224" spans="1:8" ht="15">
      <c r="A224" t="s">
        <v>45</v>
      </c>
      <c r="B224" s="6" t="s">
        <v>12</v>
      </c>
      <c r="C224" s="6">
        <v>1</v>
      </c>
      <c r="D224" s="9">
        <v>41223</v>
      </c>
      <c r="E224" s="13">
        <v>0.96</v>
      </c>
      <c r="F224" s="4" t="s">
        <v>660</v>
      </c>
      <c r="G224" t="s">
        <v>9</v>
      </c>
      <c r="H224" s="26">
        <f t="shared" si="3"/>
        <v>1.0786516853932584</v>
      </c>
    </row>
    <row r="225" spans="1:8" ht="15">
      <c r="A225" t="s">
        <v>245</v>
      </c>
      <c r="B225" s="6" t="s">
        <v>12</v>
      </c>
      <c r="C225" s="6">
        <v>1</v>
      </c>
      <c r="D225" s="9">
        <v>41223</v>
      </c>
      <c r="E225" s="13">
        <v>0.95</v>
      </c>
      <c r="F225" s="4" t="s">
        <v>677</v>
      </c>
      <c r="G225" t="s">
        <v>9</v>
      </c>
      <c r="H225" s="26">
        <f t="shared" si="3"/>
        <v>1.0674157303370786</v>
      </c>
    </row>
    <row r="226" spans="1:8" ht="15">
      <c r="A226" t="s">
        <v>318</v>
      </c>
      <c r="B226" s="6" t="s">
        <v>12</v>
      </c>
      <c r="C226" s="6">
        <v>1</v>
      </c>
      <c r="D226" s="9">
        <v>41223</v>
      </c>
      <c r="E226" s="13">
        <v>0.95</v>
      </c>
      <c r="F226" s="4" t="s">
        <v>691</v>
      </c>
      <c r="G226" t="s">
        <v>9</v>
      </c>
      <c r="H226" s="26">
        <f t="shared" si="3"/>
        <v>1.0674157303370786</v>
      </c>
    </row>
    <row r="227" spans="1:8" ht="15">
      <c r="A227" t="s">
        <v>64</v>
      </c>
      <c r="B227" s="6" t="s">
        <v>12</v>
      </c>
      <c r="C227" s="6">
        <v>1</v>
      </c>
      <c r="D227" s="9">
        <v>41223</v>
      </c>
      <c r="E227" s="13">
        <v>0.94</v>
      </c>
      <c r="F227" s="4" t="s">
        <v>659</v>
      </c>
      <c r="G227" t="s">
        <v>9</v>
      </c>
      <c r="H227" s="26">
        <f t="shared" si="3"/>
        <v>1.0561797752808988</v>
      </c>
    </row>
    <row r="228" spans="1:8" ht="15">
      <c r="A228" t="s">
        <v>248</v>
      </c>
      <c r="B228" s="6" t="s">
        <v>12</v>
      </c>
      <c r="C228" s="6">
        <v>1</v>
      </c>
      <c r="D228" s="9">
        <v>41223</v>
      </c>
      <c r="E228" s="13">
        <v>0.94</v>
      </c>
      <c r="F228" s="4" t="s">
        <v>679</v>
      </c>
      <c r="G228" t="s">
        <v>9</v>
      </c>
      <c r="H228" s="26">
        <f t="shared" si="3"/>
        <v>1.0561797752808988</v>
      </c>
    </row>
    <row r="229" spans="1:8" ht="15">
      <c r="A229" t="s">
        <v>326</v>
      </c>
      <c r="B229" s="6" t="s">
        <v>12</v>
      </c>
      <c r="C229" s="6">
        <v>1</v>
      </c>
      <c r="D229" s="9">
        <v>41223</v>
      </c>
      <c r="E229" s="13">
        <v>0.93</v>
      </c>
      <c r="F229" s="4" t="s">
        <v>678</v>
      </c>
      <c r="G229" t="s">
        <v>9</v>
      </c>
      <c r="H229" s="26">
        <f t="shared" si="3"/>
        <v>1.0449438202247192</v>
      </c>
    </row>
    <row r="230" spans="1:8" ht="15">
      <c r="A230" t="s">
        <v>136</v>
      </c>
      <c r="B230" s="6" t="s">
        <v>12</v>
      </c>
      <c r="C230" s="6">
        <v>1</v>
      </c>
      <c r="D230" s="9">
        <v>41223</v>
      </c>
      <c r="E230" s="13">
        <v>0.9</v>
      </c>
      <c r="F230" s="4" t="s">
        <v>679</v>
      </c>
      <c r="G230" t="s">
        <v>9</v>
      </c>
      <c r="H230" s="26">
        <f t="shared" si="3"/>
        <v>1.0112359550561798</v>
      </c>
    </row>
    <row r="231" spans="1:8" ht="15">
      <c r="A231" t="s">
        <v>299</v>
      </c>
      <c r="B231" s="6" t="s">
        <v>12</v>
      </c>
      <c r="C231" s="6">
        <v>0</v>
      </c>
      <c r="D231" s="9">
        <v>41223</v>
      </c>
      <c r="E231" s="13">
        <v>0.79</v>
      </c>
      <c r="F231" s="4" t="s">
        <v>678</v>
      </c>
      <c r="G231" t="s">
        <v>9</v>
      </c>
      <c r="H231" s="26">
        <f t="shared" si="3"/>
        <v>0.8876404494382023</v>
      </c>
    </row>
    <row r="232" spans="1:8" ht="15">
      <c r="A232" t="s">
        <v>119</v>
      </c>
      <c r="B232" s="6" t="s">
        <v>12</v>
      </c>
      <c r="C232" s="6">
        <v>0</v>
      </c>
      <c r="D232" s="9">
        <v>41223</v>
      </c>
      <c r="E232" s="13">
        <v>0.77</v>
      </c>
      <c r="F232" s="4" t="s">
        <v>665</v>
      </c>
      <c r="G232" t="s">
        <v>9</v>
      </c>
      <c r="H232" s="26">
        <f t="shared" si="3"/>
        <v>0.8651685393258428</v>
      </c>
    </row>
    <row r="233" spans="1:8" ht="15">
      <c r="A233" t="s">
        <v>69</v>
      </c>
      <c r="B233" s="6" t="s">
        <v>19</v>
      </c>
      <c r="C233" s="6">
        <v>1</v>
      </c>
      <c r="D233" s="9">
        <v>41223</v>
      </c>
      <c r="E233" s="13">
        <v>0.86</v>
      </c>
      <c r="F233" s="4" t="s">
        <v>673</v>
      </c>
      <c r="G233" t="s">
        <v>9</v>
      </c>
      <c r="H233" s="26">
        <f t="shared" si="3"/>
        <v>0.9662921348314607</v>
      </c>
    </row>
    <row r="234" spans="1:8" ht="15">
      <c r="A234" t="s">
        <v>60</v>
      </c>
      <c r="B234" s="6" t="s">
        <v>19</v>
      </c>
      <c r="C234" s="6">
        <v>1</v>
      </c>
      <c r="D234" s="9">
        <v>41223</v>
      </c>
      <c r="E234" s="13">
        <v>0.76</v>
      </c>
      <c r="F234" s="4" t="s">
        <v>654</v>
      </c>
      <c r="G234" t="s">
        <v>9</v>
      </c>
      <c r="H234" s="26">
        <f t="shared" si="3"/>
        <v>0.853932584269663</v>
      </c>
    </row>
    <row r="235" spans="1:8" ht="15">
      <c r="A235" t="s">
        <v>303</v>
      </c>
      <c r="B235" s="6" t="s">
        <v>19</v>
      </c>
      <c r="C235" s="6">
        <v>1</v>
      </c>
      <c r="D235" s="9">
        <v>41223</v>
      </c>
      <c r="E235" s="13">
        <v>0.68</v>
      </c>
      <c r="F235" s="4" t="s">
        <v>679</v>
      </c>
      <c r="G235" t="s">
        <v>9</v>
      </c>
      <c r="H235" s="26">
        <f t="shared" si="3"/>
        <v>0.7640449438202248</v>
      </c>
    </row>
    <row r="236" spans="1:8" ht="15">
      <c r="A236" t="s">
        <v>98</v>
      </c>
      <c r="B236" s="6" t="s">
        <v>19</v>
      </c>
      <c r="C236" s="6">
        <v>1</v>
      </c>
      <c r="D236" s="9">
        <v>41223</v>
      </c>
      <c r="E236" s="13">
        <v>0.67</v>
      </c>
      <c r="F236" s="4" t="s">
        <v>679</v>
      </c>
      <c r="G236" t="s">
        <v>9</v>
      </c>
      <c r="H236" s="26">
        <f t="shared" si="3"/>
        <v>0.752808988764045</v>
      </c>
    </row>
    <row r="237" spans="1:8" ht="15">
      <c r="A237" t="s">
        <v>224</v>
      </c>
      <c r="B237" s="6" t="s">
        <v>19</v>
      </c>
      <c r="C237" s="6">
        <v>1</v>
      </c>
      <c r="D237" s="9">
        <v>41223</v>
      </c>
      <c r="E237" s="13">
        <v>0.67</v>
      </c>
      <c r="F237" s="4" t="s">
        <v>664</v>
      </c>
      <c r="G237" t="s">
        <v>9</v>
      </c>
      <c r="H237" s="26">
        <f t="shared" si="3"/>
        <v>0.752808988764045</v>
      </c>
    </row>
    <row r="238" spans="1:8" ht="15">
      <c r="A238" t="s">
        <v>190</v>
      </c>
      <c r="B238" s="6" t="s">
        <v>19</v>
      </c>
      <c r="C238" s="6">
        <v>1</v>
      </c>
      <c r="D238" s="9">
        <v>41223</v>
      </c>
      <c r="E238" s="13">
        <v>0.66</v>
      </c>
      <c r="F238" s="4" t="s">
        <v>691</v>
      </c>
      <c r="G238" t="s">
        <v>9</v>
      </c>
      <c r="H238" s="26">
        <f t="shared" si="3"/>
        <v>0.7415730337078652</v>
      </c>
    </row>
    <row r="239" spans="1:8" ht="15">
      <c r="A239" t="s">
        <v>351</v>
      </c>
      <c r="B239" s="6" t="s">
        <v>19</v>
      </c>
      <c r="C239" s="6">
        <v>1</v>
      </c>
      <c r="D239" s="9">
        <v>41223</v>
      </c>
      <c r="E239" s="13">
        <v>0.66</v>
      </c>
      <c r="F239" s="4" t="s">
        <v>671</v>
      </c>
      <c r="G239" t="s">
        <v>9</v>
      </c>
      <c r="H239" s="26">
        <f t="shared" si="3"/>
        <v>0.7415730337078652</v>
      </c>
    </row>
    <row r="240" spans="1:8" ht="15">
      <c r="A240" t="s">
        <v>126</v>
      </c>
      <c r="B240" s="6" t="s">
        <v>19</v>
      </c>
      <c r="C240" s="6">
        <v>1</v>
      </c>
      <c r="D240" s="9">
        <v>41223</v>
      </c>
      <c r="E240" s="13">
        <v>0.58</v>
      </c>
      <c r="F240" s="4" t="s">
        <v>679</v>
      </c>
      <c r="G240" t="s">
        <v>9</v>
      </c>
      <c r="H240" s="26">
        <f t="shared" si="3"/>
        <v>0.651685393258427</v>
      </c>
    </row>
    <row r="241" spans="1:8" ht="15">
      <c r="A241" t="s">
        <v>132</v>
      </c>
      <c r="B241" s="6" t="s">
        <v>19</v>
      </c>
      <c r="C241" s="6">
        <v>1</v>
      </c>
      <c r="D241" s="9">
        <v>41223</v>
      </c>
      <c r="E241" s="13">
        <v>0.55</v>
      </c>
      <c r="F241" s="4" t="s">
        <v>678</v>
      </c>
      <c r="G241" t="s">
        <v>9</v>
      </c>
      <c r="H241" s="26">
        <f t="shared" si="3"/>
        <v>0.6179775280898877</v>
      </c>
    </row>
    <row r="242" spans="1:8" ht="15">
      <c r="A242" t="s">
        <v>129</v>
      </c>
      <c r="B242" s="6" t="s">
        <v>121</v>
      </c>
      <c r="C242" s="6">
        <v>1</v>
      </c>
      <c r="D242" s="9">
        <v>41191</v>
      </c>
      <c r="E242" s="13">
        <v>6.19</v>
      </c>
      <c r="F242" s="4" t="s">
        <v>663</v>
      </c>
      <c r="G242" t="s">
        <v>9</v>
      </c>
      <c r="H242" s="26">
        <f t="shared" si="3"/>
        <v>6.19</v>
      </c>
    </row>
    <row r="243" spans="1:8" ht="15">
      <c r="A243" t="s">
        <v>108</v>
      </c>
      <c r="B243" s="6" t="s">
        <v>16</v>
      </c>
      <c r="C243" s="6">
        <v>1</v>
      </c>
      <c r="D243" s="9">
        <v>41191</v>
      </c>
      <c r="E243" s="13">
        <v>3.06</v>
      </c>
      <c r="F243" s="4" t="s">
        <v>676</v>
      </c>
      <c r="G243" t="s">
        <v>9</v>
      </c>
      <c r="H243" s="26">
        <f t="shared" si="3"/>
        <v>3.06</v>
      </c>
    </row>
    <row r="244" spans="1:8" ht="15">
      <c r="A244" t="s">
        <v>138</v>
      </c>
      <c r="B244" s="6" t="s">
        <v>16</v>
      </c>
      <c r="C244" s="6">
        <v>1</v>
      </c>
      <c r="D244" s="9">
        <v>41191</v>
      </c>
      <c r="E244" s="13">
        <v>2.95</v>
      </c>
      <c r="F244" s="4" t="s">
        <v>658</v>
      </c>
      <c r="G244" t="s">
        <v>9</v>
      </c>
      <c r="H244" s="26">
        <f t="shared" si="3"/>
        <v>2.95</v>
      </c>
    </row>
    <row r="245" spans="1:8" ht="15">
      <c r="A245" t="s">
        <v>207</v>
      </c>
      <c r="B245" s="6" t="s">
        <v>16</v>
      </c>
      <c r="C245" s="6">
        <v>1</v>
      </c>
      <c r="D245" s="9">
        <v>41191</v>
      </c>
      <c r="E245" s="13">
        <v>2.55</v>
      </c>
      <c r="F245" s="4" t="s">
        <v>679</v>
      </c>
      <c r="G245" t="s">
        <v>9</v>
      </c>
      <c r="H245" s="26">
        <f t="shared" si="3"/>
        <v>2.55</v>
      </c>
    </row>
    <row r="246" spans="1:8" ht="15">
      <c r="A246" t="s">
        <v>167</v>
      </c>
      <c r="B246" s="6" t="s">
        <v>355</v>
      </c>
      <c r="C246" s="6">
        <v>1</v>
      </c>
      <c r="D246" s="9">
        <v>41191</v>
      </c>
      <c r="E246" s="13">
        <v>2.29</v>
      </c>
      <c r="F246" s="4" t="s">
        <v>665</v>
      </c>
      <c r="G246" t="s">
        <v>9</v>
      </c>
      <c r="H246" s="26">
        <f t="shared" si="3"/>
        <v>2.573033707865169</v>
      </c>
    </row>
    <row r="247" spans="1:8" ht="15">
      <c r="A247" t="s">
        <v>301</v>
      </c>
      <c r="B247" s="6" t="s">
        <v>355</v>
      </c>
      <c r="C247" s="6">
        <v>1</v>
      </c>
      <c r="D247" s="9">
        <v>41191</v>
      </c>
      <c r="E247" s="13">
        <v>2.28</v>
      </c>
      <c r="F247" s="4" t="s">
        <v>678</v>
      </c>
      <c r="G247" t="s">
        <v>9</v>
      </c>
      <c r="H247" s="26">
        <f t="shared" si="3"/>
        <v>2.561797752808989</v>
      </c>
    </row>
    <row r="248" spans="1:8" ht="15">
      <c r="A248" t="s">
        <v>332</v>
      </c>
      <c r="B248" s="6" t="s">
        <v>355</v>
      </c>
      <c r="C248" s="6">
        <v>1</v>
      </c>
      <c r="D248" s="9">
        <v>41191</v>
      </c>
      <c r="E248" s="13">
        <v>2.25</v>
      </c>
      <c r="F248" s="4" t="s">
        <v>664</v>
      </c>
      <c r="G248" t="s">
        <v>9</v>
      </c>
      <c r="H248" s="26">
        <f t="shared" si="3"/>
        <v>2.5280898876404496</v>
      </c>
    </row>
    <row r="249" spans="1:8" ht="15">
      <c r="A249" t="s">
        <v>118</v>
      </c>
      <c r="B249" s="6" t="s">
        <v>355</v>
      </c>
      <c r="C249" s="6">
        <v>1</v>
      </c>
      <c r="D249" s="9">
        <v>41191</v>
      </c>
      <c r="E249" s="13">
        <v>1.97</v>
      </c>
      <c r="F249" s="4" t="s">
        <v>660</v>
      </c>
      <c r="G249" t="s">
        <v>9</v>
      </c>
      <c r="H249" s="26">
        <f t="shared" si="3"/>
        <v>2.213483146067416</v>
      </c>
    </row>
    <row r="250" spans="1:8" ht="15">
      <c r="A250" t="s">
        <v>31</v>
      </c>
      <c r="B250" s="6" t="s">
        <v>355</v>
      </c>
      <c r="C250" s="6">
        <v>1</v>
      </c>
      <c r="D250" s="9">
        <v>41191</v>
      </c>
      <c r="E250" s="13">
        <v>1.86</v>
      </c>
      <c r="F250" s="4" t="s">
        <v>658</v>
      </c>
      <c r="G250" t="s">
        <v>9</v>
      </c>
      <c r="H250" s="26">
        <f t="shared" si="3"/>
        <v>2.0898876404494384</v>
      </c>
    </row>
    <row r="251" spans="1:8" ht="15">
      <c r="A251" t="s">
        <v>274</v>
      </c>
      <c r="B251" s="6" t="s">
        <v>355</v>
      </c>
      <c r="C251" s="6">
        <v>1</v>
      </c>
      <c r="D251" s="9">
        <v>41191</v>
      </c>
      <c r="E251" s="13">
        <v>1.84</v>
      </c>
      <c r="F251" s="4" t="s">
        <v>682</v>
      </c>
      <c r="G251" t="s">
        <v>9</v>
      </c>
      <c r="H251" s="26">
        <f t="shared" si="3"/>
        <v>2.067415730337079</v>
      </c>
    </row>
    <row r="252" spans="1:8" ht="15">
      <c r="A252" t="s">
        <v>250</v>
      </c>
      <c r="B252" s="6" t="s">
        <v>355</v>
      </c>
      <c r="C252" s="6">
        <v>1</v>
      </c>
      <c r="D252" s="9">
        <v>41191</v>
      </c>
      <c r="E252" s="13">
        <v>1.83</v>
      </c>
      <c r="F252" s="4" t="s">
        <v>656</v>
      </c>
      <c r="G252" t="s">
        <v>9</v>
      </c>
      <c r="H252" s="26">
        <f t="shared" si="3"/>
        <v>2.0561797752808992</v>
      </c>
    </row>
    <row r="253" spans="1:8" ht="15">
      <c r="A253" t="s">
        <v>243</v>
      </c>
      <c r="B253" s="6" t="s">
        <v>355</v>
      </c>
      <c r="C253" s="6">
        <v>1</v>
      </c>
      <c r="D253" s="9">
        <v>41191</v>
      </c>
      <c r="E253" s="13">
        <v>1.76</v>
      </c>
      <c r="F253" s="4" t="s">
        <v>656</v>
      </c>
      <c r="G253" t="s">
        <v>9</v>
      </c>
      <c r="H253" s="26">
        <f t="shared" si="3"/>
        <v>1.9775280898876406</v>
      </c>
    </row>
    <row r="254" spans="1:8" ht="15">
      <c r="A254" t="s">
        <v>215</v>
      </c>
      <c r="B254" s="6" t="s">
        <v>355</v>
      </c>
      <c r="C254" s="6">
        <v>1</v>
      </c>
      <c r="D254" s="9">
        <v>41191</v>
      </c>
      <c r="E254" s="13">
        <v>1.74</v>
      </c>
      <c r="F254" s="4" t="s">
        <v>666</v>
      </c>
      <c r="G254" t="s">
        <v>9</v>
      </c>
      <c r="H254" s="26">
        <f t="shared" si="3"/>
        <v>1.955056179775281</v>
      </c>
    </row>
    <row r="255" spans="1:8" ht="15">
      <c r="A255" t="s">
        <v>230</v>
      </c>
      <c r="B255" s="6" t="s">
        <v>355</v>
      </c>
      <c r="C255" s="6">
        <v>1</v>
      </c>
      <c r="D255" s="9">
        <v>41191</v>
      </c>
      <c r="E255" s="13">
        <v>1.66</v>
      </c>
      <c r="F255" s="4" t="s">
        <v>677</v>
      </c>
      <c r="G255" t="s">
        <v>9</v>
      </c>
      <c r="H255" s="26">
        <f t="shared" si="3"/>
        <v>1.8651685393258428</v>
      </c>
    </row>
    <row r="256" spans="1:8" ht="15">
      <c r="A256" t="s">
        <v>284</v>
      </c>
      <c r="B256" s="6" t="s">
        <v>355</v>
      </c>
      <c r="C256" s="6">
        <v>1</v>
      </c>
      <c r="D256" s="9">
        <v>41191</v>
      </c>
      <c r="E256" s="13">
        <v>1.65</v>
      </c>
      <c r="F256" s="4" t="s">
        <v>674</v>
      </c>
      <c r="G256" t="s">
        <v>9</v>
      </c>
      <c r="H256" s="26">
        <f t="shared" si="3"/>
        <v>1.853932584269663</v>
      </c>
    </row>
    <row r="257" spans="1:8" ht="15">
      <c r="A257" t="s">
        <v>216</v>
      </c>
      <c r="B257" s="6" t="s">
        <v>355</v>
      </c>
      <c r="C257" s="6">
        <v>1</v>
      </c>
      <c r="D257" s="9">
        <v>41191</v>
      </c>
      <c r="E257" s="13">
        <v>1.61</v>
      </c>
      <c r="F257" s="4" t="s">
        <v>664</v>
      </c>
      <c r="G257" t="s">
        <v>9</v>
      </c>
      <c r="H257" s="26">
        <f t="shared" si="3"/>
        <v>1.808988764044944</v>
      </c>
    </row>
    <row r="258" spans="1:8" ht="15">
      <c r="A258" t="s">
        <v>10</v>
      </c>
      <c r="B258" s="6" t="s">
        <v>355</v>
      </c>
      <c r="C258" s="6">
        <v>1</v>
      </c>
      <c r="D258" s="9">
        <v>41191</v>
      </c>
      <c r="E258" s="13">
        <v>1.59</v>
      </c>
      <c r="F258" s="4" t="s">
        <v>654</v>
      </c>
      <c r="G258" t="s">
        <v>9</v>
      </c>
      <c r="H258" s="26">
        <f aca="true" t="shared" si="4" ref="H258:H321">IF(OR(B258="Master",B258="N1"),E258,E258*$H$1)</f>
        <v>1.7865168539325844</v>
      </c>
    </row>
    <row r="259" spans="1:8" ht="15">
      <c r="A259" t="s">
        <v>222</v>
      </c>
      <c r="B259" s="6" t="s">
        <v>355</v>
      </c>
      <c r="C259" s="6">
        <v>0</v>
      </c>
      <c r="D259" s="9">
        <v>41191</v>
      </c>
      <c r="E259" s="13">
        <v>1.51</v>
      </c>
      <c r="F259" s="4" t="s">
        <v>679</v>
      </c>
      <c r="G259" t="s">
        <v>9</v>
      </c>
      <c r="H259" s="26">
        <f t="shared" si="4"/>
        <v>1.6966292134831462</v>
      </c>
    </row>
    <row r="260" spans="1:8" ht="15">
      <c r="A260" t="s">
        <v>265</v>
      </c>
      <c r="B260" s="6" t="s">
        <v>12</v>
      </c>
      <c r="C260" s="6">
        <v>1</v>
      </c>
      <c r="D260" s="9">
        <v>41191</v>
      </c>
      <c r="E260" s="13">
        <v>1.52</v>
      </c>
      <c r="F260" s="4" t="s">
        <v>675</v>
      </c>
      <c r="G260" t="s">
        <v>9</v>
      </c>
      <c r="H260" s="26">
        <f t="shared" si="4"/>
        <v>1.707865168539326</v>
      </c>
    </row>
    <row r="261" spans="1:8" ht="15">
      <c r="A261" t="s">
        <v>339</v>
      </c>
      <c r="B261" s="6" t="s">
        <v>12</v>
      </c>
      <c r="C261" s="6">
        <v>1</v>
      </c>
      <c r="D261" s="9">
        <v>41191</v>
      </c>
      <c r="E261" s="13">
        <v>1.45</v>
      </c>
      <c r="F261" s="4" t="s">
        <v>671</v>
      </c>
      <c r="G261" t="s">
        <v>9</v>
      </c>
      <c r="H261" s="26">
        <f t="shared" si="4"/>
        <v>1.6292134831460674</v>
      </c>
    </row>
    <row r="262" spans="1:8" ht="15">
      <c r="A262" t="s">
        <v>285</v>
      </c>
      <c r="B262" s="6" t="s">
        <v>12</v>
      </c>
      <c r="C262" s="6">
        <v>1</v>
      </c>
      <c r="D262" s="9">
        <v>41191</v>
      </c>
      <c r="E262" s="13">
        <v>1.36</v>
      </c>
      <c r="F262" s="4" t="s">
        <v>677</v>
      </c>
      <c r="G262" t="s">
        <v>9</v>
      </c>
      <c r="H262" s="26">
        <f t="shared" si="4"/>
        <v>1.5280898876404496</v>
      </c>
    </row>
    <row r="263" spans="1:8" ht="15">
      <c r="A263" t="s">
        <v>145</v>
      </c>
      <c r="B263" s="6" t="s">
        <v>12</v>
      </c>
      <c r="C263" s="6">
        <v>1</v>
      </c>
      <c r="D263" s="9">
        <v>41191</v>
      </c>
      <c r="E263" s="13">
        <v>1.33</v>
      </c>
      <c r="F263" s="4" t="s">
        <v>674</v>
      </c>
      <c r="G263" t="s">
        <v>9</v>
      </c>
      <c r="H263" s="26">
        <f t="shared" si="4"/>
        <v>1.4943820224719102</v>
      </c>
    </row>
    <row r="264" spans="1:8" ht="15">
      <c r="A264" t="s">
        <v>97</v>
      </c>
      <c r="B264" s="6" t="s">
        <v>12</v>
      </c>
      <c r="C264" s="6">
        <v>1</v>
      </c>
      <c r="D264" s="9">
        <v>41191</v>
      </c>
      <c r="E264" s="13">
        <v>1.32</v>
      </c>
      <c r="F264" s="4" t="s">
        <v>666</v>
      </c>
      <c r="G264" t="s">
        <v>9</v>
      </c>
      <c r="H264" s="26">
        <f t="shared" si="4"/>
        <v>1.4831460674157304</v>
      </c>
    </row>
    <row r="265" spans="1:8" ht="15">
      <c r="A265" t="s">
        <v>217</v>
      </c>
      <c r="B265" s="6" t="s">
        <v>12</v>
      </c>
      <c r="C265" s="6">
        <v>1</v>
      </c>
      <c r="D265" s="9">
        <v>41191</v>
      </c>
      <c r="E265" s="13">
        <v>1.32</v>
      </c>
      <c r="F265" s="4" t="s">
        <v>677</v>
      </c>
      <c r="G265" t="s">
        <v>9</v>
      </c>
      <c r="H265" s="26">
        <f t="shared" si="4"/>
        <v>1.4831460674157304</v>
      </c>
    </row>
    <row r="266" spans="1:8" ht="15">
      <c r="A266" t="s">
        <v>240</v>
      </c>
      <c r="B266" s="6" t="s">
        <v>12</v>
      </c>
      <c r="C266" s="6">
        <v>1</v>
      </c>
      <c r="D266" s="9">
        <v>41191</v>
      </c>
      <c r="E266" s="13">
        <v>1.28</v>
      </c>
      <c r="F266" s="4" t="s">
        <v>660</v>
      </c>
      <c r="G266" t="s">
        <v>9</v>
      </c>
      <c r="H266" s="26">
        <f t="shared" si="4"/>
        <v>1.4382022471910114</v>
      </c>
    </row>
    <row r="267" spans="1:8" ht="15">
      <c r="A267" t="s">
        <v>263</v>
      </c>
      <c r="B267" s="6" t="s">
        <v>12</v>
      </c>
      <c r="C267" s="6">
        <v>1</v>
      </c>
      <c r="D267" s="9">
        <v>41191</v>
      </c>
      <c r="E267" s="13">
        <v>1.27</v>
      </c>
      <c r="F267" s="4" t="s">
        <v>656</v>
      </c>
      <c r="G267" t="s">
        <v>9</v>
      </c>
      <c r="H267" s="26">
        <f t="shared" si="4"/>
        <v>1.4269662921348316</v>
      </c>
    </row>
    <row r="268" spans="1:8" ht="15">
      <c r="A268" t="s">
        <v>232</v>
      </c>
      <c r="B268" s="6" t="s">
        <v>12</v>
      </c>
      <c r="C268" s="6">
        <v>1</v>
      </c>
      <c r="D268" s="9">
        <v>41191</v>
      </c>
      <c r="E268" s="13">
        <v>1.19</v>
      </c>
      <c r="F268" s="4" t="s">
        <v>656</v>
      </c>
      <c r="G268" t="s">
        <v>9</v>
      </c>
      <c r="H268" s="26">
        <f t="shared" si="4"/>
        <v>1.3370786516853932</v>
      </c>
    </row>
    <row r="269" spans="1:8" ht="15">
      <c r="A269" t="s">
        <v>71</v>
      </c>
      <c r="B269" s="6" t="s">
        <v>12</v>
      </c>
      <c r="C269" s="6">
        <v>1</v>
      </c>
      <c r="D269" s="9">
        <v>41191</v>
      </c>
      <c r="E269" s="13">
        <v>1.17</v>
      </c>
      <c r="F269" s="4" t="s">
        <v>662</v>
      </c>
      <c r="G269" t="s">
        <v>9</v>
      </c>
      <c r="H269" s="26">
        <f t="shared" si="4"/>
        <v>1.3146067415730338</v>
      </c>
    </row>
    <row r="270" spans="1:8" ht="15">
      <c r="A270" t="s">
        <v>325</v>
      </c>
      <c r="B270" s="6" t="s">
        <v>12</v>
      </c>
      <c r="C270" s="6">
        <v>1</v>
      </c>
      <c r="D270" s="9">
        <v>41191</v>
      </c>
      <c r="E270" s="13">
        <v>1.14</v>
      </c>
      <c r="F270" s="4" t="s">
        <v>663</v>
      </c>
      <c r="G270" t="s">
        <v>9</v>
      </c>
      <c r="H270" s="26">
        <f t="shared" si="4"/>
        <v>1.2808988764044944</v>
      </c>
    </row>
    <row r="271" spans="1:8" ht="15">
      <c r="A271" t="s">
        <v>290</v>
      </c>
      <c r="B271" s="6" t="s">
        <v>12</v>
      </c>
      <c r="C271" s="6">
        <v>1</v>
      </c>
      <c r="D271" s="9">
        <v>41191</v>
      </c>
      <c r="E271" s="13">
        <v>1.13</v>
      </c>
      <c r="F271" s="4" t="s">
        <v>660</v>
      </c>
      <c r="G271" t="s">
        <v>9</v>
      </c>
      <c r="H271" s="26">
        <f t="shared" si="4"/>
        <v>1.2696629213483146</v>
      </c>
    </row>
    <row r="272" spans="1:8" ht="15">
      <c r="A272" t="s">
        <v>48</v>
      </c>
      <c r="B272" s="6" t="s">
        <v>12</v>
      </c>
      <c r="C272" s="6">
        <v>1</v>
      </c>
      <c r="D272" s="9">
        <v>41191</v>
      </c>
      <c r="E272" s="13">
        <v>1.12</v>
      </c>
      <c r="F272" s="4" t="s">
        <v>664</v>
      </c>
      <c r="G272" t="s">
        <v>9</v>
      </c>
      <c r="H272" s="26">
        <f t="shared" si="4"/>
        <v>1.258426966292135</v>
      </c>
    </row>
    <row r="273" spans="1:8" ht="15">
      <c r="A273" t="s">
        <v>235</v>
      </c>
      <c r="B273" s="6" t="s">
        <v>12</v>
      </c>
      <c r="C273" s="6">
        <v>1</v>
      </c>
      <c r="D273" s="9">
        <v>41191</v>
      </c>
      <c r="E273" s="13">
        <v>1.11</v>
      </c>
      <c r="F273" s="4" t="s">
        <v>671</v>
      </c>
      <c r="G273" t="s">
        <v>9</v>
      </c>
      <c r="H273" s="26">
        <f t="shared" si="4"/>
        <v>1.2471910112359552</v>
      </c>
    </row>
    <row r="274" spans="1:8" ht="15">
      <c r="A274" t="s">
        <v>269</v>
      </c>
      <c r="B274" s="6" t="s">
        <v>12</v>
      </c>
      <c r="C274" s="6">
        <v>1</v>
      </c>
      <c r="D274" s="9">
        <v>41191</v>
      </c>
      <c r="E274" s="13">
        <v>1.11</v>
      </c>
      <c r="F274" s="4" t="s">
        <v>657</v>
      </c>
      <c r="G274" t="s">
        <v>9</v>
      </c>
      <c r="H274" s="26">
        <f t="shared" si="4"/>
        <v>1.2471910112359552</v>
      </c>
    </row>
    <row r="275" spans="1:8" ht="15">
      <c r="A275" t="s">
        <v>282</v>
      </c>
      <c r="B275" s="6" t="s">
        <v>12</v>
      </c>
      <c r="C275" s="6">
        <v>1</v>
      </c>
      <c r="D275" s="9">
        <v>41191</v>
      </c>
      <c r="E275" s="13">
        <v>1.11</v>
      </c>
      <c r="F275" s="4" t="s">
        <v>666</v>
      </c>
      <c r="G275" t="s">
        <v>9</v>
      </c>
      <c r="H275" s="26">
        <f t="shared" si="4"/>
        <v>1.2471910112359552</v>
      </c>
    </row>
    <row r="276" spans="1:8" ht="15">
      <c r="A276" t="s">
        <v>94</v>
      </c>
      <c r="B276" s="6" t="s">
        <v>12</v>
      </c>
      <c r="C276" s="6">
        <v>1</v>
      </c>
      <c r="D276" s="9">
        <v>41191</v>
      </c>
      <c r="E276" s="13">
        <v>1.07</v>
      </c>
      <c r="F276" s="4" t="s">
        <v>666</v>
      </c>
      <c r="G276" t="s">
        <v>9</v>
      </c>
      <c r="H276" s="26">
        <f t="shared" si="4"/>
        <v>1.202247191011236</v>
      </c>
    </row>
    <row r="277" spans="1:8" ht="15">
      <c r="A277" t="s">
        <v>79</v>
      </c>
      <c r="B277" s="6" t="s">
        <v>12</v>
      </c>
      <c r="C277" s="6">
        <v>1</v>
      </c>
      <c r="D277" s="9">
        <v>41191</v>
      </c>
      <c r="E277" s="13">
        <v>1.01</v>
      </c>
      <c r="F277" s="4" t="s">
        <v>692</v>
      </c>
      <c r="G277" t="s">
        <v>9</v>
      </c>
      <c r="H277" s="26">
        <f t="shared" si="4"/>
        <v>1.1348314606741574</v>
      </c>
    </row>
    <row r="278" spans="1:8" ht="15">
      <c r="A278" t="s">
        <v>39</v>
      </c>
      <c r="B278" s="6" t="s">
        <v>12</v>
      </c>
      <c r="C278" s="6">
        <v>1</v>
      </c>
      <c r="D278" s="9">
        <v>41191</v>
      </c>
      <c r="E278" s="13">
        <v>0.98</v>
      </c>
      <c r="F278" s="4" t="s">
        <v>660</v>
      </c>
      <c r="G278" t="s">
        <v>9</v>
      </c>
      <c r="H278" s="26">
        <f t="shared" si="4"/>
        <v>1.101123595505618</v>
      </c>
    </row>
    <row r="279" spans="1:8" ht="15">
      <c r="A279" t="s">
        <v>309</v>
      </c>
      <c r="B279" s="6" t="s">
        <v>12</v>
      </c>
      <c r="C279" s="6">
        <v>1</v>
      </c>
      <c r="D279" s="9">
        <v>41191</v>
      </c>
      <c r="E279" s="13">
        <v>0.96</v>
      </c>
      <c r="F279" s="4" t="s">
        <v>657</v>
      </c>
      <c r="G279" t="s">
        <v>9</v>
      </c>
      <c r="H279" s="26">
        <f t="shared" si="4"/>
        <v>1.0786516853932584</v>
      </c>
    </row>
    <row r="280" spans="1:8" ht="15">
      <c r="A280" t="s">
        <v>51</v>
      </c>
      <c r="B280" s="6" t="s">
        <v>12</v>
      </c>
      <c r="C280" s="6">
        <v>1</v>
      </c>
      <c r="D280" s="9">
        <v>41191</v>
      </c>
      <c r="E280" s="13">
        <v>0.93</v>
      </c>
      <c r="F280" s="4" t="s">
        <v>660</v>
      </c>
      <c r="G280" t="s">
        <v>9</v>
      </c>
      <c r="H280" s="26">
        <f t="shared" si="4"/>
        <v>1.0449438202247192</v>
      </c>
    </row>
    <row r="281" spans="1:8" ht="15">
      <c r="A281" t="s">
        <v>130</v>
      </c>
      <c r="B281" s="6" t="s">
        <v>12</v>
      </c>
      <c r="C281" s="6">
        <v>1</v>
      </c>
      <c r="D281" s="9">
        <v>41191</v>
      </c>
      <c r="E281" s="13">
        <v>0.91</v>
      </c>
      <c r="F281" s="4" t="s">
        <v>665</v>
      </c>
      <c r="G281" t="s">
        <v>9</v>
      </c>
      <c r="H281" s="26">
        <f t="shared" si="4"/>
        <v>1.0224719101123596</v>
      </c>
    </row>
    <row r="282" spans="1:8" ht="15">
      <c r="A282" t="s">
        <v>254</v>
      </c>
      <c r="B282" s="6" t="s">
        <v>12</v>
      </c>
      <c r="C282" s="6">
        <v>1</v>
      </c>
      <c r="D282" s="9">
        <v>41191</v>
      </c>
      <c r="E282" s="13">
        <v>0.89</v>
      </c>
      <c r="F282" s="4" t="s">
        <v>658</v>
      </c>
      <c r="G282" t="s">
        <v>9</v>
      </c>
      <c r="H282" s="26">
        <f t="shared" si="4"/>
        <v>1</v>
      </c>
    </row>
    <row r="283" spans="1:8" ht="15">
      <c r="A283" t="s">
        <v>331</v>
      </c>
      <c r="B283" s="6" t="s">
        <v>12</v>
      </c>
      <c r="C283" s="6">
        <v>0</v>
      </c>
      <c r="D283" s="9">
        <v>41191</v>
      </c>
      <c r="E283" s="13">
        <v>0.67</v>
      </c>
      <c r="F283" s="4" t="s">
        <v>664</v>
      </c>
      <c r="G283" t="s">
        <v>9</v>
      </c>
      <c r="H283" s="26">
        <f t="shared" si="4"/>
        <v>0.752808988764045</v>
      </c>
    </row>
    <row r="284" spans="1:8" ht="15">
      <c r="A284" t="s">
        <v>88</v>
      </c>
      <c r="B284" s="6" t="s">
        <v>19</v>
      </c>
      <c r="C284" s="6">
        <v>1</v>
      </c>
      <c r="D284" s="9">
        <v>41191</v>
      </c>
      <c r="E284" s="13">
        <v>0.85</v>
      </c>
      <c r="F284" s="4" t="s">
        <v>660</v>
      </c>
      <c r="G284" t="s">
        <v>9</v>
      </c>
      <c r="H284" s="26">
        <f t="shared" si="4"/>
        <v>0.9550561797752809</v>
      </c>
    </row>
    <row r="285" spans="1:8" ht="15">
      <c r="A285" t="s">
        <v>91</v>
      </c>
      <c r="B285" s="6" t="s">
        <v>19</v>
      </c>
      <c r="C285" s="6">
        <v>1</v>
      </c>
      <c r="D285" s="9">
        <v>41191</v>
      </c>
      <c r="E285" s="13">
        <v>0.83</v>
      </c>
      <c r="F285" s="4" t="s">
        <v>678</v>
      </c>
      <c r="G285" t="s">
        <v>9</v>
      </c>
      <c r="H285" s="26">
        <f t="shared" si="4"/>
        <v>0.9325842696629214</v>
      </c>
    </row>
    <row r="286" spans="1:8" ht="15">
      <c r="A286" t="s">
        <v>67</v>
      </c>
      <c r="B286" s="6" t="s">
        <v>19</v>
      </c>
      <c r="C286" s="6">
        <v>1</v>
      </c>
      <c r="D286" s="9">
        <v>41191</v>
      </c>
      <c r="E286" s="13">
        <v>0.76</v>
      </c>
      <c r="F286" s="4" t="s">
        <v>691</v>
      </c>
      <c r="G286" t="s">
        <v>9</v>
      </c>
      <c r="H286" s="26">
        <f t="shared" si="4"/>
        <v>0.853932584269663</v>
      </c>
    </row>
    <row r="287" spans="1:8" ht="15">
      <c r="A287" t="s">
        <v>74</v>
      </c>
      <c r="B287" s="6" t="s">
        <v>19</v>
      </c>
      <c r="C287" s="6">
        <v>1</v>
      </c>
      <c r="D287" s="9">
        <v>41191</v>
      </c>
      <c r="E287" s="13">
        <v>0.74</v>
      </c>
      <c r="F287" s="4" t="s">
        <v>677</v>
      </c>
      <c r="G287" t="s">
        <v>9</v>
      </c>
      <c r="H287" s="26">
        <f t="shared" si="4"/>
        <v>0.8314606741573034</v>
      </c>
    </row>
    <row r="288" spans="1:8" ht="15">
      <c r="A288" t="s">
        <v>158</v>
      </c>
      <c r="B288" s="6" t="s">
        <v>19</v>
      </c>
      <c r="C288" s="6">
        <v>1</v>
      </c>
      <c r="D288" s="9">
        <v>41191</v>
      </c>
      <c r="E288" s="13">
        <v>0.73</v>
      </c>
      <c r="F288" s="4" t="s">
        <v>654</v>
      </c>
      <c r="G288" t="s">
        <v>9</v>
      </c>
      <c r="H288" s="26">
        <f t="shared" si="4"/>
        <v>0.8202247191011236</v>
      </c>
    </row>
    <row r="289" spans="1:8" ht="15">
      <c r="A289" t="s">
        <v>104</v>
      </c>
      <c r="B289" s="6" t="s">
        <v>19</v>
      </c>
      <c r="C289" s="6">
        <v>1</v>
      </c>
      <c r="D289" s="9">
        <v>41191</v>
      </c>
      <c r="E289" s="13">
        <v>0.72</v>
      </c>
      <c r="F289" s="4" t="s">
        <v>680</v>
      </c>
      <c r="G289" t="s">
        <v>9</v>
      </c>
      <c r="H289" s="26">
        <f t="shared" si="4"/>
        <v>0.8089887640449438</v>
      </c>
    </row>
    <row r="290" spans="1:8" ht="15">
      <c r="A290" t="s">
        <v>259</v>
      </c>
      <c r="B290" s="6" t="s">
        <v>19</v>
      </c>
      <c r="C290" s="6">
        <v>1</v>
      </c>
      <c r="D290" s="9">
        <v>41191</v>
      </c>
      <c r="E290" s="13">
        <v>0.69</v>
      </c>
      <c r="F290" s="4" t="s">
        <v>674</v>
      </c>
      <c r="G290" t="s">
        <v>9</v>
      </c>
      <c r="H290" s="26">
        <f t="shared" si="4"/>
        <v>0.7752808988764045</v>
      </c>
    </row>
    <row r="291" spans="1:8" ht="15">
      <c r="A291" t="s">
        <v>46</v>
      </c>
      <c r="B291" s="6" t="s">
        <v>19</v>
      </c>
      <c r="C291" s="6">
        <v>1</v>
      </c>
      <c r="D291" s="9">
        <v>41191</v>
      </c>
      <c r="E291" s="13">
        <v>0.64</v>
      </c>
      <c r="F291" s="4" t="s">
        <v>694</v>
      </c>
      <c r="G291" t="s">
        <v>9</v>
      </c>
      <c r="H291" s="26">
        <f t="shared" si="4"/>
        <v>0.7191011235955057</v>
      </c>
    </row>
    <row r="292" spans="1:8" ht="15">
      <c r="A292" t="s">
        <v>75</v>
      </c>
      <c r="B292" s="6" t="s">
        <v>19</v>
      </c>
      <c r="C292" s="6">
        <v>1</v>
      </c>
      <c r="D292" s="9">
        <v>41191</v>
      </c>
      <c r="E292" s="13">
        <v>0.61</v>
      </c>
      <c r="F292" s="4" t="s">
        <v>655</v>
      </c>
      <c r="G292" t="s">
        <v>9</v>
      </c>
      <c r="H292" s="26">
        <f t="shared" si="4"/>
        <v>0.6853932584269663</v>
      </c>
    </row>
    <row r="293" spans="1:8" ht="15">
      <c r="A293" t="s">
        <v>22</v>
      </c>
      <c r="B293" s="6" t="s">
        <v>19</v>
      </c>
      <c r="C293" s="6">
        <v>1</v>
      </c>
      <c r="D293" s="9">
        <v>41191</v>
      </c>
      <c r="E293" s="13">
        <v>0.6</v>
      </c>
      <c r="F293" s="4" t="s">
        <v>655</v>
      </c>
      <c r="G293" t="s">
        <v>9</v>
      </c>
      <c r="H293" s="26">
        <f t="shared" si="4"/>
        <v>0.6741573033707865</v>
      </c>
    </row>
    <row r="294" spans="1:8" ht="15">
      <c r="A294" t="s">
        <v>291</v>
      </c>
      <c r="B294" s="6" t="s">
        <v>19</v>
      </c>
      <c r="C294" s="6">
        <v>1</v>
      </c>
      <c r="D294" s="9">
        <v>41191</v>
      </c>
      <c r="E294" s="13">
        <v>0.6</v>
      </c>
      <c r="F294" s="4" t="s">
        <v>660</v>
      </c>
      <c r="G294" t="s">
        <v>9</v>
      </c>
      <c r="H294" s="26">
        <f t="shared" si="4"/>
        <v>0.6741573033707865</v>
      </c>
    </row>
    <row r="295" spans="1:8" ht="15">
      <c r="A295" t="s">
        <v>350</v>
      </c>
      <c r="B295" s="6" t="s">
        <v>19</v>
      </c>
      <c r="C295" s="6">
        <v>1</v>
      </c>
      <c r="D295" s="9">
        <v>41191</v>
      </c>
      <c r="E295" s="13">
        <v>0.58</v>
      </c>
      <c r="F295" s="4" t="s">
        <v>674</v>
      </c>
      <c r="G295" t="s">
        <v>9</v>
      </c>
      <c r="H295" s="26">
        <f t="shared" si="4"/>
        <v>0.651685393258427</v>
      </c>
    </row>
    <row r="296" spans="1:8" ht="15">
      <c r="A296" t="s">
        <v>96</v>
      </c>
      <c r="B296" s="6" t="s">
        <v>19</v>
      </c>
      <c r="C296" s="6">
        <v>1</v>
      </c>
      <c r="D296" s="9">
        <v>41191</v>
      </c>
      <c r="E296" s="13">
        <v>0.52</v>
      </c>
      <c r="F296" s="4" t="s">
        <v>679</v>
      </c>
      <c r="G296" t="s">
        <v>9</v>
      </c>
      <c r="H296" s="26">
        <f t="shared" si="4"/>
        <v>0.5842696629213484</v>
      </c>
    </row>
    <row r="297" spans="1:8" ht="15">
      <c r="A297" t="s">
        <v>35</v>
      </c>
      <c r="B297" s="6" t="s">
        <v>19</v>
      </c>
      <c r="C297" s="6">
        <v>1</v>
      </c>
      <c r="D297" s="9">
        <v>41191</v>
      </c>
      <c r="E297" s="13">
        <v>0.5</v>
      </c>
      <c r="F297" s="4" t="s">
        <v>675</v>
      </c>
      <c r="G297" t="s">
        <v>9</v>
      </c>
      <c r="H297" s="26">
        <f t="shared" si="4"/>
        <v>0.5617977528089888</v>
      </c>
    </row>
    <row r="298" spans="1:8" ht="15">
      <c r="A298" t="s">
        <v>260</v>
      </c>
      <c r="B298" s="6" t="s">
        <v>19</v>
      </c>
      <c r="C298" s="6">
        <v>1</v>
      </c>
      <c r="D298" s="9">
        <v>41191</v>
      </c>
      <c r="E298" s="13">
        <v>0.45</v>
      </c>
      <c r="F298" s="4" t="s">
        <v>674</v>
      </c>
      <c r="G298" t="s">
        <v>9</v>
      </c>
      <c r="H298" s="26">
        <f t="shared" si="4"/>
        <v>0.5056179775280899</v>
      </c>
    </row>
    <row r="299" spans="1:8" ht="15">
      <c r="A299" t="s">
        <v>181</v>
      </c>
      <c r="B299" s="6" t="s">
        <v>19</v>
      </c>
      <c r="C299" s="6">
        <v>1</v>
      </c>
      <c r="D299" s="9">
        <v>41191</v>
      </c>
      <c r="E299" s="13">
        <v>0.37</v>
      </c>
      <c r="F299" s="4" t="s">
        <v>664</v>
      </c>
      <c r="G299" t="s">
        <v>9</v>
      </c>
      <c r="H299" s="26">
        <f t="shared" si="4"/>
        <v>0.4157303370786517</v>
      </c>
    </row>
    <row r="300" spans="1:8" ht="15">
      <c r="A300" t="s">
        <v>211</v>
      </c>
      <c r="B300" s="6" t="s">
        <v>19</v>
      </c>
      <c r="C300" s="6">
        <v>1</v>
      </c>
      <c r="D300" s="9">
        <v>41191</v>
      </c>
      <c r="E300" s="13">
        <v>0.29</v>
      </c>
      <c r="F300" s="4" t="s">
        <v>692</v>
      </c>
      <c r="G300" t="s">
        <v>9</v>
      </c>
      <c r="H300" s="26">
        <f t="shared" si="4"/>
        <v>0.3258426966292135</v>
      </c>
    </row>
    <row r="301" spans="1:8" ht="15">
      <c r="A301" t="s">
        <v>700</v>
      </c>
      <c r="B301" s="6" t="s">
        <v>19</v>
      </c>
      <c r="C301" s="6">
        <v>1</v>
      </c>
      <c r="D301" s="9">
        <v>41191</v>
      </c>
      <c r="E301" s="13">
        <v>0.22</v>
      </c>
      <c r="F301" s="4" t="s">
        <v>692</v>
      </c>
      <c r="G301" t="s">
        <v>9</v>
      </c>
      <c r="H301" s="26">
        <f t="shared" si="4"/>
        <v>0.24719101123595508</v>
      </c>
    </row>
    <row r="302" spans="1:8" ht="15">
      <c r="A302" t="s">
        <v>140</v>
      </c>
      <c r="B302" s="6" t="s">
        <v>16</v>
      </c>
      <c r="C302" s="6">
        <v>1</v>
      </c>
      <c r="D302" s="9">
        <v>41160</v>
      </c>
      <c r="E302" s="13">
        <v>2.55</v>
      </c>
      <c r="F302" s="4" t="s">
        <v>667</v>
      </c>
      <c r="G302" t="s">
        <v>9</v>
      </c>
      <c r="H302" s="26">
        <f t="shared" si="4"/>
        <v>2.55</v>
      </c>
    </row>
    <row r="303" spans="1:8" ht="15">
      <c r="A303" t="s">
        <v>353</v>
      </c>
      <c r="B303" s="6" t="s">
        <v>355</v>
      </c>
      <c r="C303" s="6">
        <v>1</v>
      </c>
      <c r="D303" s="9">
        <v>41160</v>
      </c>
      <c r="E303" s="13">
        <v>1.89</v>
      </c>
      <c r="F303" s="4" t="s">
        <v>656</v>
      </c>
      <c r="G303" t="s">
        <v>9</v>
      </c>
      <c r="H303" s="26">
        <f t="shared" si="4"/>
        <v>2.1235955056179776</v>
      </c>
    </row>
    <row r="304" spans="1:8" ht="15">
      <c r="A304" t="s">
        <v>13</v>
      </c>
      <c r="B304" s="6" t="s">
        <v>355</v>
      </c>
      <c r="C304" s="6">
        <v>1</v>
      </c>
      <c r="D304" s="9">
        <v>41160</v>
      </c>
      <c r="E304" s="13">
        <v>1.8</v>
      </c>
      <c r="F304" s="4" t="s">
        <v>656</v>
      </c>
      <c r="G304" t="s">
        <v>9</v>
      </c>
      <c r="H304" s="26">
        <f t="shared" si="4"/>
        <v>2.0224719101123596</v>
      </c>
    </row>
    <row r="305" spans="1:8" ht="15">
      <c r="A305" t="s">
        <v>178</v>
      </c>
      <c r="B305" s="6" t="s">
        <v>355</v>
      </c>
      <c r="C305" s="6">
        <v>0</v>
      </c>
      <c r="D305" s="9">
        <v>41160</v>
      </c>
      <c r="E305" s="13">
        <v>1.2</v>
      </c>
      <c r="F305" s="4" t="s">
        <v>666</v>
      </c>
      <c r="G305" t="s">
        <v>9</v>
      </c>
      <c r="H305" s="26">
        <f t="shared" si="4"/>
        <v>1.348314606741573</v>
      </c>
    </row>
    <row r="306" spans="1:8" ht="15">
      <c r="A306" t="s">
        <v>143</v>
      </c>
      <c r="B306" s="6" t="s">
        <v>12</v>
      </c>
      <c r="C306" s="6">
        <v>1</v>
      </c>
      <c r="D306" s="9">
        <v>41160</v>
      </c>
      <c r="E306" s="13">
        <v>1.46</v>
      </c>
      <c r="F306" s="4" t="s">
        <v>678</v>
      </c>
      <c r="G306" t="s">
        <v>9</v>
      </c>
      <c r="H306" s="26">
        <f t="shared" si="4"/>
        <v>1.6404494382022472</v>
      </c>
    </row>
    <row r="307" spans="1:8" ht="15">
      <c r="A307" t="s">
        <v>174</v>
      </c>
      <c r="B307" s="6" t="s">
        <v>12</v>
      </c>
      <c r="C307" s="6">
        <v>1</v>
      </c>
      <c r="D307" s="9">
        <v>41160</v>
      </c>
      <c r="E307" s="13">
        <v>1.44</v>
      </c>
      <c r="F307" s="4" t="s">
        <v>671</v>
      </c>
      <c r="G307" t="s">
        <v>9</v>
      </c>
      <c r="H307" s="26">
        <f t="shared" si="4"/>
        <v>1.6179775280898876</v>
      </c>
    </row>
    <row r="308" spans="1:8" ht="15">
      <c r="A308" t="s">
        <v>234</v>
      </c>
      <c r="B308" s="6" t="s">
        <v>12</v>
      </c>
      <c r="C308" s="6">
        <v>1</v>
      </c>
      <c r="D308" s="9">
        <v>41160</v>
      </c>
      <c r="E308" s="13">
        <v>1.31</v>
      </c>
      <c r="F308" s="4" t="s">
        <v>671</v>
      </c>
      <c r="G308" t="s">
        <v>9</v>
      </c>
      <c r="H308" s="26">
        <f t="shared" si="4"/>
        <v>1.4719101123595508</v>
      </c>
    </row>
    <row r="309" spans="1:8" ht="15">
      <c r="A309" t="s">
        <v>90</v>
      </c>
      <c r="B309" s="6" t="s">
        <v>12</v>
      </c>
      <c r="C309" s="6">
        <v>1</v>
      </c>
      <c r="D309" s="9">
        <v>41160</v>
      </c>
      <c r="E309" s="13">
        <v>1.23</v>
      </c>
      <c r="F309" s="4" t="s">
        <v>674</v>
      </c>
      <c r="G309" t="s">
        <v>9</v>
      </c>
      <c r="H309" s="26">
        <f t="shared" si="4"/>
        <v>1.3820224719101124</v>
      </c>
    </row>
    <row r="310" spans="1:8" ht="15">
      <c r="A310" t="s">
        <v>247</v>
      </c>
      <c r="B310" s="6" t="s">
        <v>12</v>
      </c>
      <c r="C310" s="6">
        <v>1</v>
      </c>
      <c r="D310" s="9">
        <v>41160</v>
      </c>
      <c r="E310" s="13">
        <v>1.17</v>
      </c>
      <c r="F310" s="4" t="s">
        <v>663</v>
      </c>
      <c r="G310" t="s">
        <v>9</v>
      </c>
      <c r="H310" s="26">
        <f t="shared" si="4"/>
        <v>1.3146067415730338</v>
      </c>
    </row>
    <row r="311" spans="1:8" ht="15">
      <c r="A311" t="s">
        <v>73</v>
      </c>
      <c r="B311" s="6" t="s">
        <v>12</v>
      </c>
      <c r="C311" s="6">
        <v>1</v>
      </c>
      <c r="D311" s="9">
        <v>41160</v>
      </c>
      <c r="E311" s="13">
        <v>1.16</v>
      </c>
      <c r="F311" s="4" t="s">
        <v>665</v>
      </c>
      <c r="G311" t="s">
        <v>9</v>
      </c>
      <c r="H311" s="26">
        <f t="shared" si="4"/>
        <v>1.303370786516854</v>
      </c>
    </row>
    <row r="312" spans="1:8" ht="15">
      <c r="A312" t="s">
        <v>227</v>
      </c>
      <c r="B312" s="6" t="s">
        <v>12</v>
      </c>
      <c r="C312" s="6">
        <v>1</v>
      </c>
      <c r="D312" s="9">
        <v>41160</v>
      </c>
      <c r="E312" s="13">
        <v>1.09</v>
      </c>
      <c r="F312" s="4" t="s">
        <v>658</v>
      </c>
      <c r="G312" t="s">
        <v>9</v>
      </c>
      <c r="H312" s="26">
        <f t="shared" si="4"/>
        <v>1.2247191011235956</v>
      </c>
    </row>
    <row r="313" spans="1:8" ht="15">
      <c r="A313" t="s">
        <v>17</v>
      </c>
      <c r="B313" s="6" t="s">
        <v>12</v>
      </c>
      <c r="C313" s="6">
        <v>1</v>
      </c>
      <c r="D313" s="9">
        <v>41160</v>
      </c>
      <c r="E313" s="13">
        <v>1.05</v>
      </c>
      <c r="F313" s="4" t="s">
        <v>659</v>
      </c>
      <c r="G313" t="s">
        <v>9</v>
      </c>
      <c r="H313" s="26">
        <f t="shared" si="4"/>
        <v>1.1797752808988766</v>
      </c>
    </row>
    <row r="314" spans="1:8" ht="15">
      <c r="A314" t="s">
        <v>77</v>
      </c>
      <c r="B314" s="6" t="s">
        <v>12</v>
      </c>
      <c r="C314" s="6">
        <v>1</v>
      </c>
      <c r="D314" s="9">
        <v>41160</v>
      </c>
      <c r="E314" s="13">
        <v>1.01</v>
      </c>
      <c r="F314" s="4" t="s">
        <v>660</v>
      </c>
      <c r="G314" t="s">
        <v>9</v>
      </c>
      <c r="H314" s="26">
        <f t="shared" si="4"/>
        <v>1.1348314606741574</v>
      </c>
    </row>
    <row r="315" spans="1:8" ht="15">
      <c r="A315" t="s">
        <v>85</v>
      </c>
      <c r="B315" s="6" t="s">
        <v>12</v>
      </c>
      <c r="C315" s="6">
        <v>1</v>
      </c>
      <c r="D315" s="9">
        <v>41160</v>
      </c>
      <c r="E315" s="13">
        <v>1.01</v>
      </c>
      <c r="F315" s="4" t="s">
        <v>675</v>
      </c>
      <c r="G315" t="s">
        <v>9</v>
      </c>
      <c r="H315" s="26">
        <f t="shared" si="4"/>
        <v>1.1348314606741574</v>
      </c>
    </row>
    <row r="316" spans="1:8" ht="15">
      <c r="A316" t="s">
        <v>194</v>
      </c>
      <c r="B316" s="6" t="s">
        <v>12</v>
      </c>
      <c r="C316" s="6">
        <v>1</v>
      </c>
      <c r="D316" s="9">
        <v>41160</v>
      </c>
      <c r="E316" s="13">
        <v>0.97</v>
      </c>
      <c r="F316" s="4" t="s">
        <v>666</v>
      </c>
      <c r="G316" t="s">
        <v>9</v>
      </c>
      <c r="H316" s="26">
        <f t="shared" si="4"/>
        <v>1.0898876404494382</v>
      </c>
    </row>
    <row r="317" spans="1:8" ht="15">
      <c r="A317" t="s">
        <v>25</v>
      </c>
      <c r="B317" s="6" t="s">
        <v>12</v>
      </c>
      <c r="C317" s="6">
        <v>1</v>
      </c>
      <c r="D317" s="9">
        <v>41160</v>
      </c>
      <c r="E317" s="13">
        <v>0.94</v>
      </c>
      <c r="F317" s="4" t="s">
        <v>660</v>
      </c>
      <c r="G317" t="s">
        <v>9</v>
      </c>
      <c r="H317" s="26">
        <f t="shared" si="4"/>
        <v>1.0561797752808988</v>
      </c>
    </row>
    <row r="318" spans="1:8" ht="15">
      <c r="A318" t="s">
        <v>87</v>
      </c>
      <c r="B318" s="6" t="s">
        <v>12</v>
      </c>
      <c r="C318" s="6">
        <v>1</v>
      </c>
      <c r="D318" s="9">
        <v>41160</v>
      </c>
      <c r="E318" s="13">
        <v>0.94</v>
      </c>
      <c r="F318" s="4" t="s">
        <v>663</v>
      </c>
      <c r="G318" t="s">
        <v>9</v>
      </c>
      <c r="H318" s="26">
        <f t="shared" si="4"/>
        <v>1.0561797752808988</v>
      </c>
    </row>
    <row r="319" spans="1:8" ht="15">
      <c r="A319" t="s">
        <v>116</v>
      </c>
      <c r="B319" s="6" t="s">
        <v>12</v>
      </c>
      <c r="C319" s="6">
        <v>1</v>
      </c>
      <c r="D319" s="9">
        <v>41160</v>
      </c>
      <c r="E319" s="13">
        <v>0.91</v>
      </c>
      <c r="F319" s="4" t="s">
        <v>674</v>
      </c>
      <c r="G319" t="s">
        <v>9</v>
      </c>
      <c r="H319" s="26">
        <f t="shared" si="4"/>
        <v>1.0224719101123596</v>
      </c>
    </row>
    <row r="320" spans="1:8" ht="15">
      <c r="A320" t="s">
        <v>123</v>
      </c>
      <c r="B320" s="6" t="s">
        <v>12</v>
      </c>
      <c r="C320" s="6">
        <v>1</v>
      </c>
      <c r="D320" s="9">
        <v>41160</v>
      </c>
      <c r="E320" s="13">
        <v>0.89</v>
      </c>
      <c r="F320" s="4" t="s">
        <v>660</v>
      </c>
      <c r="G320" t="s">
        <v>9</v>
      </c>
      <c r="H320" s="26">
        <f t="shared" si="4"/>
        <v>1</v>
      </c>
    </row>
    <row r="321" spans="1:8" ht="15">
      <c r="A321" t="s">
        <v>139</v>
      </c>
      <c r="B321" s="6" t="s">
        <v>12</v>
      </c>
      <c r="C321" s="6">
        <v>0</v>
      </c>
      <c r="D321" s="9">
        <v>41160</v>
      </c>
      <c r="E321" s="13">
        <v>0.83</v>
      </c>
      <c r="F321" s="4" t="s">
        <v>667</v>
      </c>
      <c r="G321" t="s">
        <v>9</v>
      </c>
      <c r="H321" s="26">
        <f t="shared" si="4"/>
        <v>0.9325842696629214</v>
      </c>
    </row>
    <row r="322" spans="1:8" ht="15">
      <c r="A322" t="s">
        <v>61</v>
      </c>
      <c r="B322" s="6" t="s">
        <v>12</v>
      </c>
      <c r="C322" s="6">
        <v>0</v>
      </c>
      <c r="D322" s="9">
        <v>41160</v>
      </c>
      <c r="E322" s="13">
        <v>0.76</v>
      </c>
      <c r="F322" s="4" t="s">
        <v>664</v>
      </c>
      <c r="G322" t="s">
        <v>9</v>
      </c>
      <c r="H322" s="26">
        <f aca="true" t="shared" si="5" ref="H322:H384">IF(OR(B322="Master",B322="N1"),E322,E322*$H$1)</f>
        <v>0.853932584269663</v>
      </c>
    </row>
    <row r="323" spans="1:8" ht="15">
      <c r="A323" t="s">
        <v>70</v>
      </c>
      <c r="B323" s="6" t="s">
        <v>19</v>
      </c>
      <c r="C323" s="6">
        <v>1</v>
      </c>
      <c r="D323" s="9">
        <v>41160</v>
      </c>
      <c r="E323" s="13">
        <v>0.88</v>
      </c>
      <c r="F323" s="4" t="s">
        <v>676</v>
      </c>
      <c r="G323" t="s">
        <v>9</v>
      </c>
      <c r="H323" s="26">
        <f t="shared" si="5"/>
        <v>0.9887640449438203</v>
      </c>
    </row>
    <row r="324" spans="1:8" ht="15">
      <c r="A324" t="s">
        <v>59</v>
      </c>
      <c r="B324" s="6" t="s">
        <v>19</v>
      </c>
      <c r="C324" s="6">
        <v>1</v>
      </c>
      <c r="D324" s="9">
        <v>41160</v>
      </c>
      <c r="E324" s="13">
        <v>0.87</v>
      </c>
      <c r="F324" s="4" t="s">
        <v>674</v>
      </c>
      <c r="G324" t="s">
        <v>9</v>
      </c>
      <c r="H324" s="26">
        <f t="shared" si="5"/>
        <v>0.9775280898876405</v>
      </c>
    </row>
    <row r="325" spans="1:8" ht="15">
      <c r="A325" t="s">
        <v>89</v>
      </c>
      <c r="B325" s="6" t="s">
        <v>19</v>
      </c>
      <c r="C325" s="6">
        <v>1</v>
      </c>
      <c r="D325" s="9">
        <v>41160</v>
      </c>
      <c r="E325" s="13">
        <v>0.73</v>
      </c>
      <c r="F325" s="4" t="s">
        <v>691</v>
      </c>
      <c r="G325" t="s">
        <v>9</v>
      </c>
      <c r="H325" s="26">
        <f t="shared" si="5"/>
        <v>0.8202247191011236</v>
      </c>
    </row>
    <row r="326" spans="1:8" ht="15">
      <c r="A326" t="s">
        <v>50</v>
      </c>
      <c r="B326" s="6" t="s">
        <v>19</v>
      </c>
      <c r="C326" s="6">
        <v>1</v>
      </c>
      <c r="D326" s="9">
        <v>41160</v>
      </c>
      <c r="E326" s="13">
        <v>0.71</v>
      </c>
      <c r="F326" s="4" t="s">
        <v>692</v>
      </c>
      <c r="G326" t="s">
        <v>9</v>
      </c>
      <c r="H326" s="26">
        <f t="shared" si="5"/>
        <v>0.7977528089887641</v>
      </c>
    </row>
    <row r="327" spans="1:8" ht="15">
      <c r="A327" t="s">
        <v>165</v>
      </c>
      <c r="B327" s="6" t="s">
        <v>19</v>
      </c>
      <c r="C327" s="6">
        <v>1</v>
      </c>
      <c r="D327" s="9">
        <v>41160</v>
      </c>
      <c r="E327" s="13">
        <v>0.67</v>
      </c>
      <c r="F327" s="4" t="s">
        <v>657</v>
      </c>
      <c r="G327" t="s">
        <v>9</v>
      </c>
      <c r="H327" s="26">
        <f t="shared" si="5"/>
        <v>0.752808988764045</v>
      </c>
    </row>
    <row r="328" spans="1:8" ht="15">
      <c r="A328" t="s">
        <v>257</v>
      </c>
      <c r="B328" s="6" t="s">
        <v>19</v>
      </c>
      <c r="C328" s="6">
        <v>1</v>
      </c>
      <c r="D328" s="9">
        <v>41160</v>
      </c>
      <c r="E328" s="13">
        <v>0.67</v>
      </c>
      <c r="F328" s="4" t="s">
        <v>676</v>
      </c>
      <c r="G328" t="s">
        <v>9</v>
      </c>
      <c r="H328" s="26">
        <f t="shared" si="5"/>
        <v>0.752808988764045</v>
      </c>
    </row>
    <row r="329" spans="1:8" ht="15">
      <c r="A329" t="s">
        <v>100</v>
      </c>
      <c r="B329" s="6" t="s">
        <v>19</v>
      </c>
      <c r="C329" s="6">
        <v>1</v>
      </c>
      <c r="D329" s="9">
        <v>41160</v>
      </c>
      <c r="E329" s="13">
        <v>0.62</v>
      </c>
      <c r="F329" s="4" t="s">
        <v>674</v>
      </c>
      <c r="G329" t="s">
        <v>9</v>
      </c>
      <c r="H329" s="26">
        <f t="shared" si="5"/>
        <v>0.6966292134831461</v>
      </c>
    </row>
    <row r="330" spans="1:8" ht="15">
      <c r="A330" t="s">
        <v>311</v>
      </c>
      <c r="B330" s="6" t="s">
        <v>19</v>
      </c>
      <c r="C330" s="6">
        <v>1</v>
      </c>
      <c r="D330" s="9">
        <v>41160</v>
      </c>
      <c r="E330" s="13">
        <v>0.61</v>
      </c>
      <c r="F330" s="4" t="s">
        <v>674</v>
      </c>
      <c r="G330" t="s">
        <v>9</v>
      </c>
      <c r="H330" s="26">
        <f t="shared" si="5"/>
        <v>0.6853932584269663</v>
      </c>
    </row>
    <row r="331" spans="1:8" ht="15">
      <c r="A331" t="s">
        <v>253</v>
      </c>
      <c r="B331" s="6" t="s">
        <v>19</v>
      </c>
      <c r="C331" s="6">
        <v>1</v>
      </c>
      <c r="D331" s="9">
        <v>41160</v>
      </c>
      <c r="E331" s="13">
        <v>0.6</v>
      </c>
      <c r="F331" s="4" t="s">
        <v>692</v>
      </c>
      <c r="G331" t="s">
        <v>9</v>
      </c>
      <c r="H331" s="26">
        <f t="shared" si="5"/>
        <v>0.6741573033707865</v>
      </c>
    </row>
    <row r="332" spans="1:8" ht="15">
      <c r="A332" t="s">
        <v>197</v>
      </c>
      <c r="B332" s="6" t="s">
        <v>19</v>
      </c>
      <c r="C332" s="6">
        <v>1</v>
      </c>
      <c r="D332" s="9">
        <v>41160</v>
      </c>
      <c r="E332" s="13">
        <v>0.57</v>
      </c>
      <c r="F332" s="4" t="s">
        <v>665</v>
      </c>
      <c r="G332" t="s">
        <v>9</v>
      </c>
      <c r="H332" s="26">
        <f t="shared" si="5"/>
        <v>0.6404494382022472</v>
      </c>
    </row>
    <row r="333" spans="1:8" ht="15">
      <c r="A333" t="s">
        <v>27</v>
      </c>
      <c r="B333" s="6" t="s">
        <v>19</v>
      </c>
      <c r="C333" s="6">
        <v>1</v>
      </c>
      <c r="D333" s="9">
        <v>41160</v>
      </c>
      <c r="E333" s="13">
        <v>0.54</v>
      </c>
      <c r="F333" s="4" t="s">
        <v>680</v>
      </c>
      <c r="G333" t="s">
        <v>9</v>
      </c>
      <c r="H333" s="26">
        <f t="shared" si="5"/>
        <v>0.6067415730337079</v>
      </c>
    </row>
    <row r="334" spans="1:8" ht="15">
      <c r="A334" t="s">
        <v>328</v>
      </c>
      <c r="B334" s="6" t="s">
        <v>19</v>
      </c>
      <c r="C334" s="6">
        <v>1</v>
      </c>
      <c r="D334" s="9">
        <v>41160</v>
      </c>
      <c r="E334" s="13">
        <v>0.46</v>
      </c>
      <c r="F334" s="4" t="s">
        <v>678</v>
      </c>
      <c r="G334" t="s">
        <v>9</v>
      </c>
      <c r="H334" s="26">
        <f t="shared" si="5"/>
        <v>0.5168539325842697</v>
      </c>
    </row>
    <row r="335" spans="1:8" ht="15">
      <c r="A335" t="s">
        <v>206</v>
      </c>
      <c r="B335" s="6" t="s">
        <v>19</v>
      </c>
      <c r="C335" s="6">
        <v>1</v>
      </c>
      <c r="D335" s="9">
        <v>41160</v>
      </c>
      <c r="E335" s="13">
        <v>0.36</v>
      </c>
      <c r="F335" s="4" t="s">
        <v>691</v>
      </c>
      <c r="G335" t="s">
        <v>9</v>
      </c>
      <c r="H335" s="26">
        <f t="shared" si="5"/>
        <v>0.4044943820224719</v>
      </c>
    </row>
    <row r="336" spans="1:8" ht="15">
      <c r="A336" t="s">
        <v>115</v>
      </c>
      <c r="B336" s="6" t="s">
        <v>19</v>
      </c>
      <c r="C336" s="6">
        <v>1</v>
      </c>
      <c r="D336" s="9">
        <v>41160</v>
      </c>
      <c r="E336" s="13">
        <v>0.29</v>
      </c>
      <c r="F336" s="4" t="s">
        <v>691</v>
      </c>
      <c r="G336" t="s">
        <v>9</v>
      </c>
      <c r="H336" s="26">
        <f t="shared" si="5"/>
        <v>0.3258426966292135</v>
      </c>
    </row>
    <row r="337" spans="1:8" ht="15">
      <c r="A337" t="s">
        <v>133</v>
      </c>
      <c r="B337" s="6" t="s">
        <v>19</v>
      </c>
      <c r="C337" s="6">
        <v>1</v>
      </c>
      <c r="D337" s="9">
        <v>41160</v>
      </c>
      <c r="E337" s="13">
        <v>0.28</v>
      </c>
      <c r="F337" s="4" t="s">
        <v>692</v>
      </c>
      <c r="G337" t="s">
        <v>9</v>
      </c>
      <c r="H337" s="26">
        <f t="shared" si="5"/>
        <v>0.31460674157303375</v>
      </c>
    </row>
    <row r="338" spans="1:8" ht="15">
      <c r="A338" t="s">
        <v>43</v>
      </c>
      <c r="B338" s="6" t="s">
        <v>16</v>
      </c>
      <c r="C338" s="6">
        <v>1</v>
      </c>
      <c r="D338" s="9">
        <v>41128</v>
      </c>
      <c r="E338" s="13">
        <v>2.72</v>
      </c>
      <c r="F338" s="4" t="s">
        <v>658</v>
      </c>
      <c r="G338" t="s">
        <v>9</v>
      </c>
      <c r="H338" s="26">
        <f t="shared" si="5"/>
        <v>2.72</v>
      </c>
    </row>
    <row r="339" spans="1:8" ht="15">
      <c r="A339" t="s">
        <v>159</v>
      </c>
      <c r="B339" s="6" t="s">
        <v>16</v>
      </c>
      <c r="C339" s="6">
        <v>1</v>
      </c>
      <c r="D339" s="9">
        <v>41128</v>
      </c>
      <c r="E339" s="13">
        <v>2.43</v>
      </c>
      <c r="F339" s="4" t="s">
        <v>679</v>
      </c>
      <c r="G339" t="s">
        <v>9</v>
      </c>
      <c r="H339" s="26">
        <f t="shared" si="5"/>
        <v>2.43</v>
      </c>
    </row>
    <row r="340" spans="1:8" ht="15">
      <c r="A340" t="s">
        <v>54</v>
      </c>
      <c r="B340" s="6" t="s">
        <v>16</v>
      </c>
      <c r="C340" s="6">
        <v>1</v>
      </c>
      <c r="D340" s="9">
        <v>41128</v>
      </c>
      <c r="E340" s="13">
        <v>2.36</v>
      </c>
      <c r="F340" s="4" t="s">
        <v>658</v>
      </c>
      <c r="G340" t="s">
        <v>9</v>
      </c>
      <c r="H340" s="26">
        <f t="shared" si="5"/>
        <v>2.36</v>
      </c>
    </row>
    <row r="341" spans="1:8" ht="15">
      <c r="A341" t="s">
        <v>109</v>
      </c>
      <c r="B341" s="6" t="s">
        <v>355</v>
      </c>
      <c r="C341" s="6">
        <v>1</v>
      </c>
      <c r="D341" s="9">
        <v>41128</v>
      </c>
      <c r="E341" s="13">
        <v>1.91</v>
      </c>
      <c r="F341" s="4" t="s">
        <v>671</v>
      </c>
      <c r="G341" t="s">
        <v>9</v>
      </c>
      <c r="H341" s="26">
        <f t="shared" si="5"/>
        <v>2.146067415730337</v>
      </c>
    </row>
    <row r="342" spans="1:8" ht="15">
      <c r="A342" t="s">
        <v>191</v>
      </c>
      <c r="B342" s="6" t="s">
        <v>355</v>
      </c>
      <c r="C342" s="6">
        <v>1</v>
      </c>
      <c r="D342" s="9">
        <v>41128</v>
      </c>
      <c r="E342" s="13">
        <v>1.81</v>
      </c>
      <c r="F342" s="4" t="s">
        <v>676</v>
      </c>
      <c r="G342" t="s">
        <v>9</v>
      </c>
      <c r="H342" s="26">
        <f t="shared" si="5"/>
        <v>2.0337078651685396</v>
      </c>
    </row>
    <row r="343" spans="1:8" ht="15">
      <c r="A343" t="s">
        <v>184</v>
      </c>
      <c r="B343" s="6" t="s">
        <v>355</v>
      </c>
      <c r="C343" s="6">
        <v>1</v>
      </c>
      <c r="D343" s="9">
        <v>41128</v>
      </c>
      <c r="E343" s="13">
        <v>1.79</v>
      </c>
      <c r="F343" s="4" t="s">
        <v>665</v>
      </c>
      <c r="G343" t="s">
        <v>9</v>
      </c>
      <c r="H343" s="26">
        <f t="shared" si="5"/>
        <v>2.01123595505618</v>
      </c>
    </row>
    <row r="344" spans="1:8" ht="15">
      <c r="A344" t="s">
        <v>134</v>
      </c>
      <c r="B344" s="6" t="s">
        <v>355</v>
      </c>
      <c r="C344" s="6">
        <v>1</v>
      </c>
      <c r="D344" s="9">
        <v>41128</v>
      </c>
      <c r="E344" s="13">
        <v>1.76</v>
      </c>
      <c r="F344" s="4" t="s">
        <v>674</v>
      </c>
      <c r="G344" t="s">
        <v>9</v>
      </c>
      <c r="H344" s="26">
        <f t="shared" si="5"/>
        <v>1.9775280898876406</v>
      </c>
    </row>
    <row r="345" spans="1:8" ht="15">
      <c r="A345" t="s">
        <v>103</v>
      </c>
      <c r="B345" s="6" t="s">
        <v>355</v>
      </c>
      <c r="C345" s="6">
        <v>1</v>
      </c>
      <c r="D345" s="9">
        <v>41128</v>
      </c>
      <c r="E345" s="13">
        <v>1.62</v>
      </c>
      <c r="F345" s="4" t="s">
        <v>657</v>
      </c>
      <c r="G345" t="s">
        <v>9</v>
      </c>
      <c r="H345" s="26">
        <f t="shared" si="5"/>
        <v>1.8202247191011238</v>
      </c>
    </row>
    <row r="346" spans="1:8" ht="15">
      <c r="A346" t="s">
        <v>241</v>
      </c>
      <c r="B346" s="6" t="s">
        <v>355</v>
      </c>
      <c r="C346" s="6">
        <v>1</v>
      </c>
      <c r="D346" s="9">
        <v>41128</v>
      </c>
      <c r="E346" s="13">
        <v>1.61</v>
      </c>
      <c r="F346" s="4" t="s">
        <v>676</v>
      </c>
      <c r="G346" t="s">
        <v>9</v>
      </c>
      <c r="H346" s="26">
        <f t="shared" si="5"/>
        <v>1.808988764044944</v>
      </c>
    </row>
    <row r="347" spans="1:8" ht="15">
      <c r="A347" t="s">
        <v>226</v>
      </c>
      <c r="B347" s="6" t="s">
        <v>355</v>
      </c>
      <c r="C347" s="6">
        <v>1</v>
      </c>
      <c r="D347" s="9">
        <v>41128</v>
      </c>
      <c r="E347" s="13">
        <v>1.59</v>
      </c>
      <c r="F347" s="4" t="s">
        <v>698</v>
      </c>
      <c r="G347" t="s">
        <v>9</v>
      </c>
      <c r="H347" s="26">
        <f t="shared" si="5"/>
        <v>1.7865168539325844</v>
      </c>
    </row>
    <row r="348" spans="1:8" ht="15">
      <c r="A348" t="s">
        <v>307</v>
      </c>
      <c r="B348" s="6" t="s">
        <v>12</v>
      </c>
      <c r="C348" s="6">
        <v>1</v>
      </c>
      <c r="D348" s="9">
        <v>41128</v>
      </c>
      <c r="E348" s="13">
        <v>1.55</v>
      </c>
      <c r="F348" s="4" t="s">
        <v>664</v>
      </c>
      <c r="G348" t="s">
        <v>9</v>
      </c>
      <c r="H348" s="26">
        <f t="shared" si="5"/>
        <v>1.7415730337078654</v>
      </c>
    </row>
    <row r="349" spans="1:8" ht="15">
      <c r="A349" t="s">
        <v>11</v>
      </c>
      <c r="B349" s="6" t="s">
        <v>12</v>
      </c>
      <c r="C349" s="6">
        <v>1</v>
      </c>
      <c r="D349" s="9">
        <v>41128</v>
      </c>
      <c r="E349" s="13">
        <v>1.5</v>
      </c>
      <c r="F349" s="4" t="s">
        <v>655</v>
      </c>
      <c r="G349" t="s">
        <v>9</v>
      </c>
      <c r="H349" s="26">
        <f t="shared" si="5"/>
        <v>1.6853932584269664</v>
      </c>
    </row>
    <row r="350" spans="1:8" ht="15">
      <c r="A350" t="s">
        <v>28</v>
      </c>
      <c r="B350" s="6" t="s">
        <v>12</v>
      </c>
      <c r="C350" s="6">
        <v>1</v>
      </c>
      <c r="D350" s="9">
        <v>41128</v>
      </c>
      <c r="E350" s="13">
        <v>1.47</v>
      </c>
      <c r="F350" s="4" t="s">
        <v>658</v>
      </c>
      <c r="G350" t="s">
        <v>9</v>
      </c>
      <c r="H350" s="26">
        <f t="shared" si="5"/>
        <v>1.651685393258427</v>
      </c>
    </row>
    <row r="351" spans="1:8" ht="15">
      <c r="A351" t="s">
        <v>278</v>
      </c>
      <c r="B351" s="6" t="s">
        <v>12</v>
      </c>
      <c r="C351" s="6">
        <v>1</v>
      </c>
      <c r="D351" s="9">
        <v>41128</v>
      </c>
      <c r="E351" s="13">
        <v>1.28</v>
      </c>
      <c r="F351" s="4" t="s">
        <v>667</v>
      </c>
      <c r="G351" t="s">
        <v>9</v>
      </c>
      <c r="H351" s="26">
        <f t="shared" si="5"/>
        <v>1.4382022471910114</v>
      </c>
    </row>
    <row r="352" spans="1:8" ht="15">
      <c r="A352" t="s">
        <v>338</v>
      </c>
      <c r="B352" s="6" t="s">
        <v>12</v>
      </c>
      <c r="C352" s="6">
        <v>1</v>
      </c>
      <c r="D352" s="9">
        <v>41128</v>
      </c>
      <c r="E352" s="13">
        <v>1.26</v>
      </c>
      <c r="F352" s="4" t="s">
        <v>669</v>
      </c>
      <c r="G352" t="s">
        <v>9</v>
      </c>
      <c r="H352" s="26">
        <f t="shared" si="5"/>
        <v>1.4157303370786518</v>
      </c>
    </row>
    <row r="353" spans="1:8" ht="15">
      <c r="A353" t="s">
        <v>209</v>
      </c>
      <c r="B353" s="6" t="s">
        <v>12</v>
      </c>
      <c r="C353" s="6">
        <v>1</v>
      </c>
      <c r="D353" s="9">
        <v>41128</v>
      </c>
      <c r="E353" s="13">
        <v>1.24</v>
      </c>
      <c r="F353" s="4" t="s">
        <v>664</v>
      </c>
      <c r="G353" t="s">
        <v>9</v>
      </c>
      <c r="H353" s="26">
        <f t="shared" si="5"/>
        <v>1.3932584269662922</v>
      </c>
    </row>
    <row r="354" spans="1:8" ht="15">
      <c r="A354" t="s">
        <v>286</v>
      </c>
      <c r="B354" s="6" t="s">
        <v>12</v>
      </c>
      <c r="C354" s="6">
        <v>1</v>
      </c>
      <c r="D354" s="9">
        <v>41128</v>
      </c>
      <c r="E354" s="13">
        <v>1.22</v>
      </c>
      <c r="F354" s="4" t="s">
        <v>660</v>
      </c>
      <c r="G354" t="s">
        <v>9</v>
      </c>
      <c r="H354" s="26">
        <f t="shared" si="5"/>
        <v>1.3707865168539326</v>
      </c>
    </row>
    <row r="355" spans="1:8" ht="15">
      <c r="A355" t="s">
        <v>71</v>
      </c>
      <c r="B355" s="6" t="s">
        <v>12</v>
      </c>
      <c r="C355" s="6">
        <v>1</v>
      </c>
      <c r="D355" s="9">
        <v>41128</v>
      </c>
      <c r="E355" s="13">
        <v>1.2</v>
      </c>
      <c r="F355" s="4" t="s">
        <v>662</v>
      </c>
      <c r="G355" t="s">
        <v>9</v>
      </c>
      <c r="H355" s="26">
        <f t="shared" si="5"/>
        <v>1.348314606741573</v>
      </c>
    </row>
    <row r="356" spans="1:8" ht="15">
      <c r="A356" t="s">
        <v>53</v>
      </c>
      <c r="B356" s="6" t="s">
        <v>12</v>
      </c>
      <c r="C356" s="6">
        <v>1</v>
      </c>
      <c r="D356" s="9">
        <v>41128</v>
      </c>
      <c r="E356" s="13">
        <v>1.11</v>
      </c>
      <c r="F356" s="4" t="s">
        <v>665</v>
      </c>
      <c r="G356" t="s">
        <v>9</v>
      </c>
      <c r="H356" s="26">
        <f t="shared" si="5"/>
        <v>1.2471910112359552</v>
      </c>
    </row>
    <row r="357" spans="1:8" ht="15">
      <c r="A357" t="s">
        <v>72</v>
      </c>
      <c r="B357" s="6" t="s">
        <v>12</v>
      </c>
      <c r="C357" s="6">
        <v>1</v>
      </c>
      <c r="D357" s="9">
        <v>41128</v>
      </c>
      <c r="E357" s="13">
        <v>1.09</v>
      </c>
      <c r="F357" s="4" t="s">
        <v>664</v>
      </c>
      <c r="G357" t="s">
        <v>9</v>
      </c>
      <c r="H357" s="26">
        <f t="shared" si="5"/>
        <v>1.2247191011235956</v>
      </c>
    </row>
    <row r="358" spans="1:8" ht="15">
      <c r="A358" t="s">
        <v>225</v>
      </c>
      <c r="B358" s="6" t="s">
        <v>12</v>
      </c>
      <c r="C358" s="6">
        <v>1</v>
      </c>
      <c r="D358" s="9">
        <v>41128</v>
      </c>
      <c r="E358" s="13">
        <v>1.03</v>
      </c>
      <c r="F358" s="4" t="s">
        <v>667</v>
      </c>
      <c r="G358" t="s">
        <v>9</v>
      </c>
      <c r="H358" s="26">
        <f t="shared" si="5"/>
        <v>1.157303370786517</v>
      </c>
    </row>
    <row r="359" spans="1:8" ht="15">
      <c r="A359" t="s">
        <v>117</v>
      </c>
      <c r="B359" s="6" t="s">
        <v>12</v>
      </c>
      <c r="C359" s="6">
        <v>1</v>
      </c>
      <c r="D359" s="9">
        <v>41128</v>
      </c>
      <c r="E359" s="13">
        <v>1.02</v>
      </c>
      <c r="F359" s="4" t="s">
        <v>691</v>
      </c>
      <c r="G359" t="s">
        <v>9</v>
      </c>
      <c r="H359" s="26">
        <f t="shared" si="5"/>
        <v>1.1460674157303372</v>
      </c>
    </row>
    <row r="360" spans="1:8" ht="15">
      <c r="A360" t="s">
        <v>41</v>
      </c>
      <c r="B360" s="6" t="s">
        <v>12</v>
      </c>
      <c r="C360" s="6">
        <v>1</v>
      </c>
      <c r="D360" s="9">
        <v>41128</v>
      </c>
      <c r="E360" s="13">
        <v>0.96</v>
      </c>
      <c r="F360" s="4" t="s">
        <v>659</v>
      </c>
      <c r="G360" t="s">
        <v>9</v>
      </c>
      <c r="H360" s="26">
        <f t="shared" si="5"/>
        <v>1.0786516853932584</v>
      </c>
    </row>
    <row r="361" spans="1:8" ht="15">
      <c r="A361" t="s">
        <v>99</v>
      </c>
      <c r="B361" s="6" t="s">
        <v>12</v>
      </c>
      <c r="C361" s="6">
        <v>1</v>
      </c>
      <c r="D361" s="9">
        <v>41128</v>
      </c>
      <c r="E361" s="13">
        <v>0.92</v>
      </c>
      <c r="F361" s="4" t="s">
        <v>660</v>
      </c>
      <c r="G361" t="s">
        <v>9</v>
      </c>
      <c r="H361" s="26">
        <f t="shared" si="5"/>
        <v>1.0337078651685394</v>
      </c>
    </row>
    <row r="362" spans="1:8" ht="15">
      <c r="A362" t="s">
        <v>137</v>
      </c>
      <c r="B362" s="6" t="s">
        <v>12</v>
      </c>
      <c r="C362" s="6">
        <v>1</v>
      </c>
      <c r="D362" s="9">
        <v>41128</v>
      </c>
      <c r="E362" s="13">
        <v>0.91</v>
      </c>
      <c r="F362" s="4" t="s">
        <v>679</v>
      </c>
      <c r="G362" t="s">
        <v>9</v>
      </c>
      <c r="H362" s="26">
        <f t="shared" si="5"/>
        <v>1.0224719101123596</v>
      </c>
    </row>
    <row r="363" spans="1:8" ht="15">
      <c r="A363" t="s">
        <v>352</v>
      </c>
      <c r="B363" s="6" t="s">
        <v>12</v>
      </c>
      <c r="C363" s="6">
        <v>1</v>
      </c>
      <c r="D363" s="9">
        <v>41128</v>
      </c>
      <c r="E363" s="13">
        <v>0.91</v>
      </c>
      <c r="F363" s="4" t="s">
        <v>678</v>
      </c>
      <c r="G363" t="s">
        <v>9</v>
      </c>
      <c r="H363" s="26">
        <f t="shared" si="5"/>
        <v>1.0224719101123596</v>
      </c>
    </row>
    <row r="364" spans="1:8" ht="15">
      <c r="A364" t="s">
        <v>214</v>
      </c>
      <c r="B364" s="6" t="s">
        <v>12</v>
      </c>
      <c r="C364" s="6">
        <v>1</v>
      </c>
      <c r="D364" s="9">
        <v>41128</v>
      </c>
      <c r="E364" s="13">
        <v>0.9</v>
      </c>
      <c r="F364" s="4" t="s">
        <v>677</v>
      </c>
      <c r="G364" t="s">
        <v>9</v>
      </c>
      <c r="H364" s="26">
        <f t="shared" si="5"/>
        <v>1.0112359550561798</v>
      </c>
    </row>
    <row r="365" spans="1:8" ht="15">
      <c r="A365" t="s">
        <v>249</v>
      </c>
      <c r="B365" s="6" t="s">
        <v>12</v>
      </c>
      <c r="C365" s="6">
        <v>1</v>
      </c>
      <c r="D365" s="9">
        <v>41128</v>
      </c>
      <c r="E365" s="13">
        <v>0.9</v>
      </c>
      <c r="F365" s="4" t="s">
        <v>658</v>
      </c>
      <c r="G365" t="s">
        <v>9</v>
      </c>
      <c r="H365" s="26">
        <f t="shared" si="5"/>
        <v>1.0112359550561798</v>
      </c>
    </row>
    <row r="366" spans="1:8" ht="15">
      <c r="A366" t="s">
        <v>146</v>
      </c>
      <c r="B366" s="6" t="s">
        <v>19</v>
      </c>
      <c r="C366" s="6">
        <v>1</v>
      </c>
      <c r="D366" s="9">
        <v>41128</v>
      </c>
      <c r="E366" s="13">
        <v>0.88</v>
      </c>
      <c r="F366" s="4" t="s">
        <v>694</v>
      </c>
      <c r="G366" t="s">
        <v>9</v>
      </c>
      <c r="H366" s="26">
        <f t="shared" si="5"/>
        <v>0.9887640449438203</v>
      </c>
    </row>
    <row r="367" spans="1:8" ht="15">
      <c r="A367" t="s">
        <v>26</v>
      </c>
      <c r="B367" s="6" t="s">
        <v>19</v>
      </c>
      <c r="C367" s="6">
        <v>1</v>
      </c>
      <c r="D367" s="9">
        <v>41128</v>
      </c>
      <c r="E367" s="13">
        <v>0.85</v>
      </c>
      <c r="F367" s="4" t="s">
        <v>691</v>
      </c>
      <c r="G367" t="s">
        <v>9</v>
      </c>
      <c r="H367" s="26">
        <f t="shared" si="5"/>
        <v>0.9550561797752809</v>
      </c>
    </row>
    <row r="368" spans="1:8" ht="15">
      <c r="A368" t="s">
        <v>310</v>
      </c>
      <c r="B368" s="6" t="s">
        <v>19</v>
      </c>
      <c r="C368" s="6">
        <v>1</v>
      </c>
      <c r="D368" s="9">
        <v>41128</v>
      </c>
      <c r="E368" s="13">
        <v>0.81</v>
      </c>
      <c r="F368" s="4" t="s">
        <v>675</v>
      </c>
      <c r="G368" t="s">
        <v>9</v>
      </c>
      <c r="H368" s="26">
        <f t="shared" si="5"/>
        <v>0.9101123595505619</v>
      </c>
    </row>
    <row r="369" spans="1:8" ht="15">
      <c r="A369" t="s">
        <v>277</v>
      </c>
      <c r="B369" s="6" t="s">
        <v>19</v>
      </c>
      <c r="C369" s="6">
        <v>1</v>
      </c>
      <c r="D369" s="9">
        <v>41128</v>
      </c>
      <c r="E369" s="13">
        <v>0.79</v>
      </c>
      <c r="F369" s="4" t="s">
        <v>667</v>
      </c>
      <c r="G369" t="s">
        <v>9</v>
      </c>
      <c r="H369" s="26">
        <f t="shared" si="5"/>
        <v>0.8876404494382023</v>
      </c>
    </row>
    <row r="370" spans="1:8" ht="15">
      <c r="A370" t="s">
        <v>49</v>
      </c>
      <c r="B370" s="6" t="s">
        <v>19</v>
      </c>
      <c r="C370" s="6">
        <v>1</v>
      </c>
      <c r="D370" s="9">
        <v>41128</v>
      </c>
      <c r="E370" s="13">
        <v>0.78</v>
      </c>
      <c r="F370" s="4" t="s">
        <v>692</v>
      </c>
      <c r="G370" t="s">
        <v>9</v>
      </c>
      <c r="H370" s="26">
        <f t="shared" si="5"/>
        <v>0.8764044943820226</v>
      </c>
    </row>
    <row r="371" spans="1:8" ht="15">
      <c r="A371" t="s">
        <v>251</v>
      </c>
      <c r="B371" s="6" t="s">
        <v>19</v>
      </c>
      <c r="C371" s="6">
        <v>1</v>
      </c>
      <c r="D371" s="9">
        <v>41128</v>
      </c>
      <c r="E371" s="13">
        <v>0.78</v>
      </c>
      <c r="F371" s="4" t="s">
        <v>662</v>
      </c>
      <c r="G371" t="s">
        <v>9</v>
      </c>
      <c r="H371" s="26">
        <f t="shared" si="5"/>
        <v>0.8764044943820226</v>
      </c>
    </row>
    <row r="372" spans="1:8" ht="15">
      <c r="A372" t="s">
        <v>18</v>
      </c>
      <c r="B372" s="6" t="s">
        <v>19</v>
      </c>
      <c r="C372" s="6">
        <v>1</v>
      </c>
      <c r="D372" s="9">
        <v>41128</v>
      </c>
      <c r="E372" s="13">
        <v>0.76</v>
      </c>
      <c r="F372" s="4" t="s">
        <v>678</v>
      </c>
      <c r="G372" t="s">
        <v>9</v>
      </c>
      <c r="H372" s="26">
        <f t="shared" si="5"/>
        <v>0.853932584269663</v>
      </c>
    </row>
    <row r="373" spans="1:8" ht="15">
      <c r="A373" t="s">
        <v>112</v>
      </c>
      <c r="B373" s="6" t="s">
        <v>19</v>
      </c>
      <c r="C373" s="6">
        <v>1</v>
      </c>
      <c r="D373" s="9">
        <v>41128</v>
      </c>
      <c r="E373" s="13">
        <v>0.75</v>
      </c>
      <c r="F373" s="4" t="s">
        <v>659</v>
      </c>
      <c r="G373" t="s">
        <v>9</v>
      </c>
      <c r="H373" s="26">
        <f t="shared" si="5"/>
        <v>0.8426966292134832</v>
      </c>
    </row>
    <row r="374" spans="1:8" ht="15">
      <c r="A374" t="s">
        <v>244</v>
      </c>
      <c r="B374" s="6" t="s">
        <v>19</v>
      </c>
      <c r="C374" s="6">
        <v>1</v>
      </c>
      <c r="D374" s="9">
        <v>41128</v>
      </c>
      <c r="E374" s="13">
        <v>0.73</v>
      </c>
      <c r="F374" s="4" t="s">
        <v>660</v>
      </c>
      <c r="G374" t="s">
        <v>9</v>
      </c>
      <c r="H374" s="26">
        <f t="shared" si="5"/>
        <v>0.8202247191011236</v>
      </c>
    </row>
    <row r="375" spans="1:8" ht="15">
      <c r="A375" t="s">
        <v>84</v>
      </c>
      <c r="B375" s="6" t="s">
        <v>19</v>
      </c>
      <c r="C375" s="6">
        <v>1</v>
      </c>
      <c r="D375" s="9">
        <v>41128</v>
      </c>
      <c r="E375" s="13">
        <v>0.63</v>
      </c>
      <c r="F375" s="4" t="s">
        <v>665</v>
      </c>
      <c r="G375" t="s">
        <v>9</v>
      </c>
      <c r="H375" s="26">
        <f t="shared" si="5"/>
        <v>0.7078651685393259</v>
      </c>
    </row>
    <row r="376" spans="1:8" ht="15">
      <c r="A376" t="s">
        <v>171</v>
      </c>
      <c r="B376" s="6" t="s">
        <v>19</v>
      </c>
      <c r="C376" s="6">
        <v>1</v>
      </c>
      <c r="D376" s="9">
        <v>41128</v>
      </c>
      <c r="E376" s="13">
        <v>0.63</v>
      </c>
      <c r="F376" s="4" t="s">
        <v>658</v>
      </c>
      <c r="G376" t="s">
        <v>9</v>
      </c>
      <c r="H376" s="26">
        <f t="shared" si="5"/>
        <v>0.7078651685393259</v>
      </c>
    </row>
    <row r="377" spans="1:8" ht="15">
      <c r="A377" t="s">
        <v>238</v>
      </c>
      <c r="B377" s="6" t="s">
        <v>19</v>
      </c>
      <c r="C377" s="6">
        <v>1</v>
      </c>
      <c r="D377" s="9">
        <v>41128</v>
      </c>
      <c r="E377" s="13">
        <v>0.58</v>
      </c>
      <c r="F377" s="4" t="s">
        <v>663</v>
      </c>
      <c r="G377" t="s">
        <v>9</v>
      </c>
      <c r="H377" s="26">
        <f t="shared" si="5"/>
        <v>0.651685393258427</v>
      </c>
    </row>
    <row r="378" spans="1:8" ht="15">
      <c r="A378" t="s">
        <v>168</v>
      </c>
      <c r="B378" s="6" t="s">
        <v>19</v>
      </c>
      <c r="C378" s="6">
        <v>1</v>
      </c>
      <c r="D378" s="9">
        <v>41128</v>
      </c>
      <c r="E378" s="13">
        <v>0.57</v>
      </c>
      <c r="F378" s="4" t="s">
        <v>657</v>
      </c>
      <c r="G378" t="s">
        <v>9</v>
      </c>
      <c r="H378" s="26">
        <f t="shared" si="5"/>
        <v>0.6404494382022472</v>
      </c>
    </row>
    <row r="379" spans="1:8" ht="15">
      <c r="A379" t="s">
        <v>267</v>
      </c>
      <c r="B379" s="6" t="s">
        <v>19</v>
      </c>
      <c r="C379" s="6">
        <v>1</v>
      </c>
      <c r="D379" s="9">
        <v>41128</v>
      </c>
      <c r="E379" s="13">
        <v>0.56</v>
      </c>
      <c r="F379" s="4" t="s">
        <v>679</v>
      </c>
      <c r="G379" t="s">
        <v>9</v>
      </c>
      <c r="H379" s="26">
        <f t="shared" si="5"/>
        <v>0.6292134831460675</v>
      </c>
    </row>
    <row r="380" spans="1:8" ht="15">
      <c r="A380" t="s">
        <v>113</v>
      </c>
      <c r="B380" s="6" t="s">
        <v>19</v>
      </c>
      <c r="C380" s="6">
        <v>1</v>
      </c>
      <c r="D380" s="9">
        <v>41128</v>
      </c>
      <c r="E380" s="13">
        <v>0.54</v>
      </c>
      <c r="F380" s="4" t="s">
        <v>663</v>
      </c>
      <c r="G380" t="s">
        <v>9</v>
      </c>
      <c r="H380" s="26">
        <f t="shared" si="5"/>
        <v>0.6067415730337079</v>
      </c>
    </row>
    <row r="381" spans="1:8" ht="15">
      <c r="A381" t="s">
        <v>228</v>
      </c>
      <c r="B381" s="6" t="s">
        <v>19</v>
      </c>
      <c r="C381" s="6">
        <v>1</v>
      </c>
      <c r="D381" s="9">
        <v>41128</v>
      </c>
      <c r="E381" s="13">
        <v>0.52</v>
      </c>
      <c r="F381" s="4" t="s">
        <v>675</v>
      </c>
      <c r="G381" t="s">
        <v>9</v>
      </c>
      <c r="H381" s="26">
        <f t="shared" si="5"/>
        <v>0.5842696629213484</v>
      </c>
    </row>
    <row r="382" spans="1:8" ht="15">
      <c r="A382" t="s">
        <v>135</v>
      </c>
      <c r="B382" s="6" t="s">
        <v>19</v>
      </c>
      <c r="C382" s="6">
        <v>1</v>
      </c>
      <c r="D382" s="9">
        <v>41128</v>
      </c>
      <c r="E382" s="13">
        <v>0.51</v>
      </c>
      <c r="F382" s="4" t="s">
        <v>692</v>
      </c>
      <c r="G382" t="s">
        <v>9</v>
      </c>
      <c r="H382" s="26">
        <f t="shared" si="5"/>
        <v>0.5730337078651686</v>
      </c>
    </row>
    <row r="383" spans="1:8" ht="15">
      <c r="A383" t="s">
        <v>329</v>
      </c>
      <c r="B383" s="6" t="s">
        <v>19</v>
      </c>
      <c r="C383" s="6">
        <v>1</v>
      </c>
      <c r="D383" s="9">
        <v>41128</v>
      </c>
      <c r="E383" s="13">
        <v>0.5</v>
      </c>
      <c r="F383" s="4" t="s">
        <v>694</v>
      </c>
      <c r="G383" t="s">
        <v>9</v>
      </c>
      <c r="H383" s="26">
        <f t="shared" si="5"/>
        <v>0.5617977528089888</v>
      </c>
    </row>
    <row r="384" spans="1:8" ht="15">
      <c r="A384" t="s">
        <v>170</v>
      </c>
      <c r="B384" s="6" t="s">
        <v>19</v>
      </c>
      <c r="C384" s="6">
        <v>1</v>
      </c>
      <c r="D384" s="9">
        <v>41128</v>
      </c>
      <c r="E384" s="13">
        <v>0.43</v>
      </c>
      <c r="F384" s="4" t="s">
        <v>654</v>
      </c>
      <c r="G384" t="s">
        <v>9</v>
      </c>
      <c r="H384" s="26">
        <f t="shared" si="5"/>
        <v>0.48314606741573035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6.7109375" style="0" bestFit="1" customWidth="1"/>
    <col min="2" max="2" width="24.7109375" style="0" bestFit="1" customWidth="1"/>
    <col min="3" max="3" width="8.8515625" style="0" bestFit="1" customWidth="1"/>
    <col min="4" max="4" width="8.140625" style="0" bestFit="1" customWidth="1"/>
    <col min="5" max="5" width="6.00390625" style="0" bestFit="1" customWidth="1"/>
    <col min="6" max="6" width="8.8515625" style="0" bestFit="1" customWidth="1"/>
    <col min="7" max="7" width="13.00390625" style="0" bestFit="1" customWidth="1"/>
    <col min="8" max="8" width="9.140625" style="0" bestFit="1" customWidth="1"/>
    <col min="9" max="9" width="5.00390625" style="0" bestFit="1" customWidth="1"/>
    <col min="10" max="10" width="20.7109375" style="0" bestFit="1" customWidth="1"/>
    <col min="11" max="11" width="17.7109375" style="0" bestFit="1" customWidth="1"/>
  </cols>
  <sheetData>
    <row r="1" spans="1:11" s="2" customFormat="1" ht="15.75">
      <c r="A1" s="3" t="s">
        <v>442</v>
      </c>
      <c r="B1" s="3" t="s">
        <v>0</v>
      </c>
      <c r="C1" s="5" t="s">
        <v>443</v>
      </c>
      <c r="D1" s="5" t="s">
        <v>444</v>
      </c>
      <c r="E1" s="10" t="s">
        <v>445</v>
      </c>
      <c r="F1" s="10" t="s">
        <v>643</v>
      </c>
      <c r="G1" s="5" t="s">
        <v>644</v>
      </c>
      <c r="H1" s="5" t="s">
        <v>446</v>
      </c>
      <c r="I1" s="5" t="s">
        <v>447</v>
      </c>
      <c r="J1" s="5" t="s">
        <v>645</v>
      </c>
      <c r="K1" s="5" t="s">
        <v>646</v>
      </c>
    </row>
    <row r="2" spans="1:11" ht="15">
      <c r="A2">
        <v>3</v>
      </c>
      <c r="B2" t="s">
        <v>346</v>
      </c>
      <c r="C2">
        <v>788</v>
      </c>
      <c r="D2">
        <v>51</v>
      </c>
      <c r="E2">
        <v>7.723</v>
      </c>
      <c r="F2">
        <v>7.328</v>
      </c>
      <c r="G2">
        <v>56.4</v>
      </c>
      <c r="H2">
        <v>58.8</v>
      </c>
      <c r="I2">
        <v>1</v>
      </c>
      <c r="J2">
        <v>733</v>
      </c>
      <c r="K2">
        <v>2</v>
      </c>
    </row>
    <row r="3" spans="1:11" ht="15">
      <c r="A3">
        <v>9</v>
      </c>
      <c r="B3" t="s">
        <v>162</v>
      </c>
      <c r="C3">
        <v>623</v>
      </c>
      <c r="D3">
        <v>14</v>
      </c>
      <c r="E3">
        <v>6.668</v>
      </c>
      <c r="F3">
        <v>6.055</v>
      </c>
      <c r="G3">
        <v>61.6</v>
      </c>
      <c r="H3">
        <v>53.6</v>
      </c>
      <c r="I3">
        <v>2</v>
      </c>
      <c r="J3">
        <v>588</v>
      </c>
      <c r="K3">
        <v>11</v>
      </c>
    </row>
    <row r="4" spans="1:11" ht="15">
      <c r="A4">
        <v>11</v>
      </c>
      <c r="B4" t="s">
        <v>131</v>
      </c>
      <c r="C4">
        <v>605</v>
      </c>
      <c r="D4">
        <v>10</v>
      </c>
      <c r="E4">
        <v>5.73</v>
      </c>
      <c r="F4">
        <v>6.049</v>
      </c>
      <c r="G4">
        <v>43.4</v>
      </c>
      <c r="H4">
        <v>50</v>
      </c>
      <c r="I4">
        <v>3</v>
      </c>
      <c r="J4">
        <v>579</v>
      </c>
      <c r="K4">
        <v>13</v>
      </c>
    </row>
    <row r="5" spans="1:11" ht="15">
      <c r="A5">
        <v>15</v>
      </c>
      <c r="B5" t="s">
        <v>120</v>
      </c>
      <c r="C5">
        <v>559</v>
      </c>
      <c r="D5">
        <v>23</v>
      </c>
      <c r="E5">
        <v>5.182</v>
      </c>
      <c r="F5">
        <v>5.294</v>
      </c>
      <c r="G5">
        <v>47.4</v>
      </c>
      <c r="H5">
        <v>56.5</v>
      </c>
      <c r="I5">
        <v>4</v>
      </c>
      <c r="J5">
        <v>519</v>
      </c>
      <c r="K5">
        <v>21</v>
      </c>
    </row>
    <row r="6" spans="1:11" ht="15">
      <c r="A6">
        <v>35</v>
      </c>
      <c r="B6" t="s">
        <v>147</v>
      </c>
      <c r="C6">
        <v>357</v>
      </c>
      <c r="D6">
        <v>24</v>
      </c>
      <c r="E6">
        <v>3.901</v>
      </c>
      <c r="F6">
        <v>2.786</v>
      </c>
      <c r="G6">
        <v>83.7</v>
      </c>
      <c r="H6">
        <v>77.1</v>
      </c>
      <c r="I6">
        <v>5</v>
      </c>
      <c r="J6">
        <v>375</v>
      </c>
      <c r="K6">
        <v>37</v>
      </c>
    </row>
    <row r="7" spans="1:10" ht="15">
      <c r="A7">
        <v>47</v>
      </c>
      <c r="B7" t="s">
        <v>261</v>
      </c>
      <c r="C7">
        <v>336</v>
      </c>
      <c r="D7">
        <v>22</v>
      </c>
      <c r="E7">
        <v>3.141</v>
      </c>
      <c r="F7">
        <v>2.298</v>
      </c>
      <c r="G7">
        <v>82</v>
      </c>
      <c r="H7">
        <v>86.4</v>
      </c>
      <c r="I7">
        <v>6</v>
      </c>
      <c r="J7">
        <v>0</v>
      </c>
    </row>
    <row r="8" spans="1:10" ht="15">
      <c r="A8">
        <v>59</v>
      </c>
      <c r="B8" t="s">
        <v>436</v>
      </c>
      <c r="C8">
        <v>311</v>
      </c>
      <c r="D8">
        <v>7</v>
      </c>
      <c r="E8">
        <v>3.206</v>
      </c>
      <c r="F8">
        <v>2.15</v>
      </c>
      <c r="G8">
        <v>87.3</v>
      </c>
      <c r="H8">
        <v>85.7</v>
      </c>
      <c r="I8">
        <v>7</v>
      </c>
      <c r="J8">
        <v>0</v>
      </c>
    </row>
    <row r="9" spans="1:11" ht="15">
      <c r="A9">
        <v>60</v>
      </c>
      <c r="B9" t="s">
        <v>15</v>
      </c>
      <c r="C9">
        <v>311</v>
      </c>
      <c r="D9">
        <v>30</v>
      </c>
      <c r="E9">
        <v>2.834</v>
      </c>
      <c r="F9">
        <v>2.529</v>
      </c>
      <c r="G9">
        <v>63.6</v>
      </c>
      <c r="H9">
        <v>73.3</v>
      </c>
      <c r="I9">
        <v>8</v>
      </c>
      <c r="J9">
        <v>260</v>
      </c>
      <c r="K9">
        <v>119</v>
      </c>
    </row>
    <row r="10" spans="1:11" ht="15">
      <c r="A10">
        <v>74</v>
      </c>
      <c r="B10" t="s">
        <v>187</v>
      </c>
      <c r="C10">
        <v>295</v>
      </c>
      <c r="D10">
        <v>19</v>
      </c>
      <c r="E10">
        <v>3.122</v>
      </c>
      <c r="F10">
        <v>2.583</v>
      </c>
      <c r="G10">
        <v>71.6</v>
      </c>
      <c r="H10">
        <v>65.8</v>
      </c>
      <c r="I10">
        <v>9</v>
      </c>
      <c r="J10">
        <v>324</v>
      </c>
      <c r="K10">
        <v>54</v>
      </c>
    </row>
    <row r="11" spans="1:11" ht="15">
      <c r="A11">
        <v>75</v>
      </c>
      <c r="B11" t="s">
        <v>57</v>
      </c>
      <c r="C11">
        <v>294</v>
      </c>
      <c r="D11">
        <v>7</v>
      </c>
      <c r="E11">
        <v>2.915</v>
      </c>
      <c r="F11">
        <v>3.118</v>
      </c>
      <c r="G11">
        <v>41.8</v>
      </c>
      <c r="H11">
        <v>42.9</v>
      </c>
      <c r="I11">
        <v>10</v>
      </c>
      <c r="J11">
        <v>332</v>
      </c>
      <c r="K11">
        <v>49</v>
      </c>
    </row>
    <row r="12" spans="1:11" ht="15">
      <c r="A12">
        <v>79</v>
      </c>
      <c r="B12" t="s">
        <v>163</v>
      </c>
      <c r="C12">
        <v>291</v>
      </c>
      <c r="D12">
        <v>23</v>
      </c>
      <c r="E12">
        <v>2.888</v>
      </c>
      <c r="F12">
        <v>2.708</v>
      </c>
      <c r="G12">
        <v>57.8</v>
      </c>
      <c r="H12">
        <v>58.7</v>
      </c>
      <c r="I12">
        <v>11</v>
      </c>
      <c r="J12">
        <v>248</v>
      </c>
      <c r="K12">
        <v>140</v>
      </c>
    </row>
    <row r="13" spans="1:11" ht="15">
      <c r="A13">
        <v>82</v>
      </c>
      <c r="B13" t="s">
        <v>342</v>
      </c>
      <c r="C13">
        <v>290</v>
      </c>
      <c r="D13">
        <v>8</v>
      </c>
      <c r="E13">
        <v>2.767</v>
      </c>
      <c r="F13">
        <v>2.754</v>
      </c>
      <c r="G13">
        <v>50.6</v>
      </c>
      <c r="H13">
        <v>56.3</v>
      </c>
      <c r="I13">
        <v>12</v>
      </c>
      <c r="J13">
        <v>273</v>
      </c>
      <c r="K13">
        <v>93</v>
      </c>
    </row>
    <row r="14" spans="1:10" ht="15">
      <c r="A14">
        <v>88</v>
      </c>
      <c r="B14" t="s">
        <v>334</v>
      </c>
      <c r="C14">
        <v>285</v>
      </c>
      <c r="D14">
        <v>5</v>
      </c>
      <c r="E14">
        <v>2.474</v>
      </c>
      <c r="F14">
        <v>2.415</v>
      </c>
      <c r="G14">
        <v>53</v>
      </c>
      <c r="H14">
        <v>80</v>
      </c>
      <c r="I14">
        <v>13</v>
      </c>
      <c r="J14">
        <v>0</v>
      </c>
    </row>
    <row r="15" spans="1:10" ht="15">
      <c r="A15">
        <v>97</v>
      </c>
      <c r="B15" t="s">
        <v>272</v>
      </c>
      <c r="C15">
        <v>276</v>
      </c>
      <c r="D15">
        <v>9</v>
      </c>
      <c r="E15">
        <v>2.403</v>
      </c>
      <c r="F15">
        <v>2.935</v>
      </c>
      <c r="G15">
        <v>27.3</v>
      </c>
      <c r="H15">
        <v>55.6</v>
      </c>
      <c r="I15">
        <v>14</v>
      </c>
      <c r="J15">
        <v>0</v>
      </c>
    </row>
    <row r="16" spans="1:11" ht="15">
      <c r="A16">
        <v>105</v>
      </c>
      <c r="B16" t="s">
        <v>255</v>
      </c>
      <c r="C16">
        <v>268</v>
      </c>
      <c r="D16">
        <v>9</v>
      </c>
      <c r="E16">
        <v>2.782</v>
      </c>
      <c r="F16">
        <v>2.801</v>
      </c>
      <c r="G16">
        <v>49.2</v>
      </c>
      <c r="H16">
        <v>44.4</v>
      </c>
      <c r="I16">
        <v>15</v>
      </c>
      <c r="J16">
        <v>282</v>
      </c>
      <c r="K16">
        <v>82</v>
      </c>
    </row>
    <row r="17" spans="1:10" ht="15">
      <c r="A17">
        <v>123</v>
      </c>
      <c r="B17" t="s">
        <v>38</v>
      </c>
      <c r="C17">
        <v>258</v>
      </c>
      <c r="D17">
        <v>17</v>
      </c>
      <c r="E17">
        <v>2.478</v>
      </c>
      <c r="F17">
        <v>2.282</v>
      </c>
      <c r="G17">
        <v>59.9</v>
      </c>
      <c r="H17">
        <v>64.7</v>
      </c>
      <c r="I17">
        <v>16</v>
      </c>
      <c r="J17">
        <v>0</v>
      </c>
    </row>
    <row r="18" spans="1:10" ht="15">
      <c r="A18">
        <v>129</v>
      </c>
      <c r="B18" t="s">
        <v>185</v>
      </c>
      <c r="C18">
        <v>252</v>
      </c>
      <c r="D18">
        <v>9</v>
      </c>
      <c r="E18">
        <v>2.189</v>
      </c>
      <c r="F18">
        <v>2.475</v>
      </c>
      <c r="G18">
        <v>35.4</v>
      </c>
      <c r="H18">
        <v>66.7</v>
      </c>
      <c r="I18">
        <v>17</v>
      </c>
      <c r="J18">
        <v>0</v>
      </c>
    </row>
    <row r="19" spans="1:11" ht="15">
      <c r="A19">
        <v>135</v>
      </c>
      <c r="B19" t="s">
        <v>295</v>
      </c>
      <c r="C19">
        <v>248</v>
      </c>
      <c r="D19">
        <v>7</v>
      </c>
      <c r="E19">
        <v>2.23</v>
      </c>
      <c r="F19">
        <v>2.335</v>
      </c>
      <c r="G19">
        <v>44.4</v>
      </c>
      <c r="H19">
        <v>57.1</v>
      </c>
      <c r="I19">
        <v>18</v>
      </c>
      <c r="J19">
        <v>231</v>
      </c>
      <c r="K19">
        <v>175</v>
      </c>
    </row>
    <row r="20" spans="1:11" ht="15">
      <c r="A20">
        <v>139</v>
      </c>
      <c r="B20" t="s">
        <v>105</v>
      </c>
      <c r="C20">
        <v>245</v>
      </c>
      <c r="D20">
        <v>9</v>
      </c>
      <c r="E20">
        <v>2.432</v>
      </c>
      <c r="F20">
        <v>2.569</v>
      </c>
      <c r="G20">
        <v>43.3</v>
      </c>
      <c r="H20">
        <v>44.4</v>
      </c>
      <c r="I20">
        <v>19</v>
      </c>
      <c r="J20">
        <v>241</v>
      </c>
      <c r="K20">
        <v>153</v>
      </c>
    </row>
    <row r="21" spans="1:11" ht="15">
      <c r="A21">
        <v>141</v>
      </c>
      <c r="B21" t="s">
        <v>124</v>
      </c>
      <c r="C21">
        <v>245</v>
      </c>
      <c r="D21">
        <v>13</v>
      </c>
      <c r="E21">
        <v>2.282</v>
      </c>
      <c r="F21">
        <v>2.15</v>
      </c>
      <c r="G21">
        <v>57.3</v>
      </c>
      <c r="H21">
        <v>65.4</v>
      </c>
      <c r="I21">
        <v>20</v>
      </c>
      <c r="J21">
        <v>278</v>
      </c>
      <c r="K21">
        <v>88</v>
      </c>
    </row>
    <row r="22" spans="1:11" ht="15">
      <c r="A22">
        <v>150</v>
      </c>
      <c r="B22" t="s">
        <v>313</v>
      </c>
      <c r="C22">
        <v>240</v>
      </c>
      <c r="D22">
        <v>19</v>
      </c>
      <c r="E22">
        <v>2.199</v>
      </c>
      <c r="F22">
        <v>2.145</v>
      </c>
      <c r="G22">
        <v>53</v>
      </c>
      <c r="H22">
        <v>63.2</v>
      </c>
      <c r="I22">
        <v>21</v>
      </c>
      <c r="J22">
        <v>189</v>
      </c>
      <c r="K22">
        <v>324</v>
      </c>
    </row>
    <row r="23" spans="1:11" ht="15">
      <c r="A23">
        <v>160</v>
      </c>
      <c r="B23" t="s">
        <v>279</v>
      </c>
      <c r="C23">
        <v>236</v>
      </c>
      <c r="D23">
        <v>5</v>
      </c>
      <c r="E23">
        <v>2.053</v>
      </c>
      <c r="F23">
        <v>1.81</v>
      </c>
      <c r="G23">
        <v>64.9</v>
      </c>
      <c r="H23">
        <v>80</v>
      </c>
      <c r="I23">
        <v>22</v>
      </c>
      <c r="J23">
        <v>200</v>
      </c>
      <c r="K23">
        <v>276</v>
      </c>
    </row>
    <row r="24" spans="1:11" ht="15">
      <c r="A24">
        <v>174</v>
      </c>
      <c r="B24" t="s">
        <v>210</v>
      </c>
      <c r="C24">
        <v>231</v>
      </c>
      <c r="D24">
        <v>14</v>
      </c>
      <c r="E24">
        <v>2.293</v>
      </c>
      <c r="F24">
        <v>2.312</v>
      </c>
      <c r="G24">
        <v>49</v>
      </c>
      <c r="H24">
        <v>50</v>
      </c>
      <c r="I24">
        <v>23</v>
      </c>
      <c r="J24">
        <v>312</v>
      </c>
      <c r="K24">
        <v>64</v>
      </c>
    </row>
    <row r="25" spans="1:10" ht="15">
      <c r="A25">
        <v>178</v>
      </c>
      <c r="B25" t="s">
        <v>150</v>
      </c>
      <c r="C25">
        <v>228</v>
      </c>
      <c r="D25">
        <v>14</v>
      </c>
      <c r="E25">
        <v>2.277</v>
      </c>
      <c r="F25">
        <v>2.019</v>
      </c>
      <c r="G25">
        <v>64.3</v>
      </c>
      <c r="H25">
        <v>64.3</v>
      </c>
      <c r="I25">
        <v>24</v>
      </c>
      <c r="J25">
        <v>0</v>
      </c>
    </row>
    <row r="26" spans="1:11" ht="15">
      <c r="A26">
        <v>194</v>
      </c>
      <c r="B26" t="s">
        <v>155</v>
      </c>
      <c r="C26">
        <v>221</v>
      </c>
      <c r="D26">
        <v>17</v>
      </c>
      <c r="E26">
        <v>2.411</v>
      </c>
      <c r="F26">
        <v>2.324</v>
      </c>
      <c r="G26">
        <v>54.5</v>
      </c>
      <c r="H26">
        <v>44.1</v>
      </c>
      <c r="I26">
        <v>25</v>
      </c>
      <c r="J26">
        <v>220</v>
      </c>
      <c r="K26">
        <v>197</v>
      </c>
    </row>
    <row r="27" spans="1:11" ht="15">
      <c r="A27">
        <v>198</v>
      </c>
      <c r="B27" t="s">
        <v>239</v>
      </c>
      <c r="C27">
        <v>219</v>
      </c>
      <c r="D27">
        <v>25</v>
      </c>
      <c r="E27">
        <v>2.159</v>
      </c>
      <c r="F27">
        <v>1.845</v>
      </c>
      <c r="G27">
        <v>68.3</v>
      </c>
      <c r="H27">
        <v>70</v>
      </c>
      <c r="I27">
        <v>26</v>
      </c>
      <c r="J27">
        <v>194</v>
      </c>
      <c r="K27">
        <v>299</v>
      </c>
    </row>
    <row r="28" spans="1:11" ht="15">
      <c r="A28">
        <v>210</v>
      </c>
      <c r="B28" t="s">
        <v>315</v>
      </c>
      <c r="C28">
        <v>216</v>
      </c>
      <c r="D28">
        <v>17</v>
      </c>
      <c r="E28">
        <v>2.375</v>
      </c>
      <c r="F28">
        <v>2.011</v>
      </c>
      <c r="G28">
        <v>69.3</v>
      </c>
      <c r="H28">
        <v>58.8</v>
      </c>
      <c r="I28">
        <v>27</v>
      </c>
      <c r="J28">
        <v>214</v>
      </c>
      <c r="K28">
        <v>220</v>
      </c>
    </row>
    <row r="29" spans="1:11" ht="15">
      <c r="A29">
        <v>222</v>
      </c>
      <c r="B29" t="s">
        <v>34</v>
      </c>
      <c r="C29">
        <v>214</v>
      </c>
      <c r="D29">
        <v>7</v>
      </c>
      <c r="E29">
        <v>2.26</v>
      </c>
      <c r="F29">
        <v>2.581</v>
      </c>
      <c r="G29">
        <v>34.3</v>
      </c>
      <c r="H29">
        <v>28.6</v>
      </c>
      <c r="I29">
        <v>28</v>
      </c>
      <c r="J29">
        <v>193</v>
      </c>
      <c r="K29">
        <v>305</v>
      </c>
    </row>
    <row r="30" spans="1:11" ht="15">
      <c r="A30">
        <v>227</v>
      </c>
      <c r="B30" t="s">
        <v>188</v>
      </c>
      <c r="C30">
        <v>213</v>
      </c>
      <c r="D30">
        <v>14</v>
      </c>
      <c r="E30">
        <v>2.133</v>
      </c>
      <c r="F30">
        <v>2.131</v>
      </c>
      <c r="G30">
        <v>50.1</v>
      </c>
      <c r="H30">
        <v>50</v>
      </c>
      <c r="I30">
        <v>29</v>
      </c>
      <c r="J30">
        <v>150</v>
      </c>
      <c r="K30">
        <v>551</v>
      </c>
    </row>
    <row r="31" spans="1:11" ht="15">
      <c r="A31">
        <v>232</v>
      </c>
      <c r="B31" t="s">
        <v>229</v>
      </c>
      <c r="C31">
        <v>212</v>
      </c>
      <c r="D31">
        <v>15</v>
      </c>
      <c r="E31">
        <v>2.084</v>
      </c>
      <c r="F31">
        <v>2.445</v>
      </c>
      <c r="G31">
        <v>31.4</v>
      </c>
      <c r="H31">
        <v>33.3</v>
      </c>
      <c r="I31">
        <v>30</v>
      </c>
      <c r="J31">
        <v>183</v>
      </c>
      <c r="K31">
        <v>353</v>
      </c>
    </row>
    <row r="32" spans="1:11" ht="15">
      <c r="A32">
        <v>265</v>
      </c>
      <c r="B32" t="s">
        <v>14</v>
      </c>
      <c r="C32">
        <v>205</v>
      </c>
      <c r="D32">
        <v>21</v>
      </c>
      <c r="E32">
        <v>1.848</v>
      </c>
      <c r="F32">
        <v>2.051</v>
      </c>
      <c r="G32">
        <v>37.5</v>
      </c>
      <c r="H32">
        <v>50</v>
      </c>
      <c r="I32">
        <v>31</v>
      </c>
      <c r="J32">
        <v>206</v>
      </c>
      <c r="K32">
        <v>256</v>
      </c>
    </row>
    <row r="33" spans="1:11" ht="15">
      <c r="A33">
        <v>280</v>
      </c>
      <c r="B33" t="s">
        <v>308</v>
      </c>
      <c r="C33">
        <v>202</v>
      </c>
      <c r="D33">
        <v>27</v>
      </c>
      <c r="E33">
        <v>2.078</v>
      </c>
      <c r="F33">
        <v>2.117</v>
      </c>
      <c r="G33">
        <v>47.8</v>
      </c>
      <c r="H33">
        <v>44.4</v>
      </c>
      <c r="I33">
        <v>32</v>
      </c>
      <c r="J33">
        <v>244</v>
      </c>
      <c r="K33">
        <v>148</v>
      </c>
    </row>
    <row r="34" spans="1:11" ht="15">
      <c r="A34">
        <v>292</v>
      </c>
      <c r="B34" t="s">
        <v>44</v>
      </c>
      <c r="C34">
        <v>200</v>
      </c>
      <c r="D34">
        <v>12</v>
      </c>
      <c r="E34">
        <v>1.891</v>
      </c>
      <c r="F34">
        <v>2.069</v>
      </c>
      <c r="G34">
        <v>39.2</v>
      </c>
      <c r="H34">
        <v>45.8</v>
      </c>
      <c r="I34">
        <v>33</v>
      </c>
      <c r="J34">
        <v>215</v>
      </c>
      <c r="K34">
        <v>216</v>
      </c>
    </row>
    <row r="35" spans="1:11" ht="15">
      <c r="A35">
        <v>299</v>
      </c>
      <c r="B35" t="s">
        <v>323</v>
      </c>
      <c r="C35">
        <v>199</v>
      </c>
      <c r="D35">
        <v>11</v>
      </c>
      <c r="E35">
        <v>1.813</v>
      </c>
      <c r="F35">
        <v>2.227</v>
      </c>
      <c r="G35">
        <v>26.8</v>
      </c>
      <c r="H35">
        <v>36.4</v>
      </c>
      <c r="I35">
        <v>34</v>
      </c>
      <c r="J35">
        <v>214</v>
      </c>
      <c r="K35">
        <v>223</v>
      </c>
    </row>
    <row r="36" spans="1:10" ht="15">
      <c r="A36">
        <v>304</v>
      </c>
      <c r="B36" t="s">
        <v>142</v>
      </c>
      <c r="C36">
        <v>197</v>
      </c>
      <c r="D36">
        <v>15</v>
      </c>
      <c r="E36">
        <v>2.02</v>
      </c>
      <c r="F36">
        <v>1.916</v>
      </c>
      <c r="G36">
        <v>56.4</v>
      </c>
      <c r="H36">
        <v>53.3</v>
      </c>
      <c r="I36">
        <v>35</v>
      </c>
      <c r="J36">
        <v>0</v>
      </c>
    </row>
    <row r="37" spans="1:11" ht="15">
      <c r="A37">
        <v>339</v>
      </c>
      <c r="B37" t="s">
        <v>23</v>
      </c>
      <c r="C37">
        <v>191</v>
      </c>
      <c r="D37">
        <v>15</v>
      </c>
      <c r="E37">
        <v>1.864</v>
      </c>
      <c r="F37">
        <v>1.496</v>
      </c>
      <c r="G37">
        <v>74.5</v>
      </c>
      <c r="H37">
        <v>76.7</v>
      </c>
      <c r="I37">
        <v>36</v>
      </c>
      <c r="J37">
        <v>169</v>
      </c>
      <c r="K37">
        <v>427</v>
      </c>
    </row>
    <row r="38" spans="1:11" ht="15">
      <c r="A38">
        <v>379</v>
      </c>
      <c r="B38" t="s">
        <v>221</v>
      </c>
      <c r="C38">
        <v>183</v>
      </c>
      <c r="D38">
        <v>12</v>
      </c>
      <c r="E38">
        <v>1.817</v>
      </c>
      <c r="F38">
        <v>1.961</v>
      </c>
      <c r="G38">
        <v>40.8</v>
      </c>
      <c r="H38">
        <v>41.7</v>
      </c>
      <c r="I38">
        <v>37</v>
      </c>
      <c r="J38">
        <v>212</v>
      </c>
      <c r="K38">
        <v>231</v>
      </c>
    </row>
    <row r="39" spans="1:11" ht="15">
      <c r="A39">
        <v>389</v>
      </c>
      <c r="B39" t="s">
        <v>56</v>
      </c>
      <c r="C39">
        <v>182</v>
      </c>
      <c r="D39">
        <v>6</v>
      </c>
      <c r="E39">
        <v>1.831</v>
      </c>
      <c r="F39">
        <v>1.817</v>
      </c>
      <c r="G39">
        <v>51</v>
      </c>
      <c r="H39">
        <v>50</v>
      </c>
      <c r="I39">
        <v>38</v>
      </c>
      <c r="J39">
        <v>182</v>
      </c>
      <c r="K39">
        <v>361</v>
      </c>
    </row>
    <row r="40" spans="1:11" ht="15">
      <c r="A40">
        <v>412</v>
      </c>
      <c r="B40" t="s">
        <v>7</v>
      </c>
      <c r="C40">
        <v>178</v>
      </c>
      <c r="D40">
        <v>14</v>
      </c>
      <c r="E40">
        <v>1.873</v>
      </c>
      <c r="F40">
        <v>1.941</v>
      </c>
      <c r="G40">
        <v>45.6</v>
      </c>
      <c r="H40">
        <v>39.3</v>
      </c>
      <c r="I40">
        <v>39</v>
      </c>
      <c r="J40">
        <v>152</v>
      </c>
      <c r="K40">
        <v>540</v>
      </c>
    </row>
    <row r="41" spans="1:10" ht="15">
      <c r="A41">
        <v>444</v>
      </c>
      <c r="B41" t="s">
        <v>169</v>
      </c>
      <c r="C41">
        <v>174</v>
      </c>
      <c r="D41">
        <v>16</v>
      </c>
      <c r="E41">
        <v>2.045</v>
      </c>
      <c r="F41">
        <v>2.361</v>
      </c>
      <c r="G41">
        <v>33.1</v>
      </c>
      <c r="H41">
        <v>15.6</v>
      </c>
      <c r="I41">
        <v>40</v>
      </c>
      <c r="J41">
        <v>0</v>
      </c>
    </row>
    <row r="42" spans="1:11" ht="15">
      <c r="A42">
        <v>445</v>
      </c>
      <c r="B42" t="s">
        <v>266</v>
      </c>
      <c r="C42">
        <v>174</v>
      </c>
      <c r="D42">
        <v>31</v>
      </c>
      <c r="E42">
        <v>1.598</v>
      </c>
      <c r="F42">
        <v>1.349</v>
      </c>
      <c r="G42">
        <v>69.6</v>
      </c>
      <c r="H42">
        <v>77.4</v>
      </c>
      <c r="I42">
        <v>41</v>
      </c>
      <c r="J42">
        <v>151</v>
      </c>
      <c r="K42">
        <v>543</v>
      </c>
    </row>
    <row r="43" spans="1:11" ht="15">
      <c r="A43">
        <v>461</v>
      </c>
      <c r="B43" t="s">
        <v>213</v>
      </c>
      <c r="C43">
        <v>171</v>
      </c>
      <c r="D43">
        <v>17</v>
      </c>
      <c r="E43">
        <v>1.876</v>
      </c>
      <c r="F43">
        <v>2.047</v>
      </c>
      <c r="G43">
        <v>39.5</v>
      </c>
      <c r="H43">
        <v>29.4</v>
      </c>
      <c r="I43">
        <v>42</v>
      </c>
      <c r="J43">
        <v>170</v>
      </c>
      <c r="K43">
        <v>415</v>
      </c>
    </row>
    <row r="44" spans="1:11" ht="15">
      <c r="A44">
        <v>476</v>
      </c>
      <c r="B44" t="s">
        <v>166</v>
      </c>
      <c r="C44">
        <v>167</v>
      </c>
      <c r="D44">
        <v>17</v>
      </c>
      <c r="E44">
        <v>1.608</v>
      </c>
      <c r="F44">
        <v>1.479</v>
      </c>
      <c r="G44">
        <v>60.1</v>
      </c>
      <c r="H44">
        <v>64.7</v>
      </c>
      <c r="I44">
        <v>43</v>
      </c>
      <c r="J44">
        <v>98</v>
      </c>
      <c r="K44">
        <v>1181</v>
      </c>
    </row>
    <row r="45" spans="1:11" ht="15">
      <c r="A45">
        <v>481</v>
      </c>
      <c r="B45" t="s">
        <v>306</v>
      </c>
      <c r="C45">
        <v>167</v>
      </c>
      <c r="D45">
        <v>8</v>
      </c>
      <c r="E45">
        <v>1.739</v>
      </c>
      <c r="F45">
        <v>2.087</v>
      </c>
      <c r="G45">
        <v>29.1</v>
      </c>
      <c r="H45">
        <v>25</v>
      </c>
      <c r="I45">
        <v>44</v>
      </c>
      <c r="J45">
        <v>194</v>
      </c>
      <c r="K45">
        <v>298</v>
      </c>
    </row>
    <row r="46" spans="1:11" ht="15">
      <c r="A46">
        <v>492</v>
      </c>
      <c r="B46" t="s">
        <v>125</v>
      </c>
      <c r="C46">
        <v>165</v>
      </c>
      <c r="D46">
        <v>12</v>
      </c>
      <c r="E46">
        <v>1.792</v>
      </c>
      <c r="F46">
        <v>2.298</v>
      </c>
      <c r="G46">
        <v>22.9</v>
      </c>
      <c r="H46">
        <v>16.7</v>
      </c>
      <c r="I46">
        <v>45</v>
      </c>
      <c r="J46">
        <v>208</v>
      </c>
      <c r="K46">
        <v>245</v>
      </c>
    </row>
    <row r="47" spans="1:10" ht="15">
      <c r="A47">
        <v>510</v>
      </c>
      <c r="B47" t="s">
        <v>81</v>
      </c>
      <c r="C47">
        <v>163</v>
      </c>
      <c r="D47">
        <v>5</v>
      </c>
      <c r="E47">
        <v>1.583</v>
      </c>
      <c r="F47">
        <v>1.775</v>
      </c>
      <c r="G47">
        <v>36.4</v>
      </c>
      <c r="H47">
        <v>40</v>
      </c>
      <c r="I47">
        <v>46</v>
      </c>
      <c r="J47">
        <v>0</v>
      </c>
    </row>
    <row r="48" spans="1:11" ht="15">
      <c r="A48">
        <v>516</v>
      </c>
      <c r="B48" t="s">
        <v>324</v>
      </c>
      <c r="C48">
        <v>162</v>
      </c>
      <c r="D48">
        <v>17</v>
      </c>
      <c r="E48">
        <v>1.652</v>
      </c>
      <c r="F48">
        <v>1.313</v>
      </c>
      <c r="G48">
        <v>75.4</v>
      </c>
      <c r="H48">
        <v>73.5</v>
      </c>
      <c r="I48">
        <v>47</v>
      </c>
      <c r="J48">
        <v>103</v>
      </c>
      <c r="K48">
        <v>1105</v>
      </c>
    </row>
    <row r="49" spans="1:11" ht="15">
      <c r="A49">
        <v>534</v>
      </c>
      <c r="B49" t="s">
        <v>336</v>
      </c>
      <c r="C49">
        <v>159</v>
      </c>
      <c r="D49">
        <v>9</v>
      </c>
      <c r="E49">
        <v>1.575</v>
      </c>
      <c r="F49">
        <v>1.23</v>
      </c>
      <c r="G49">
        <v>76.9</v>
      </c>
      <c r="H49">
        <v>77.8</v>
      </c>
      <c r="I49">
        <v>48</v>
      </c>
      <c r="J49">
        <v>160</v>
      </c>
      <c r="K49">
        <v>481</v>
      </c>
    </row>
    <row r="50" spans="1:10" ht="15">
      <c r="A50">
        <v>544</v>
      </c>
      <c r="B50" t="s">
        <v>686</v>
      </c>
      <c r="C50">
        <v>157</v>
      </c>
      <c r="D50">
        <v>10</v>
      </c>
      <c r="E50">
        <v>1.571</v>
      </c>
      <c r="F50">
        <v>1.257</v>
      </c>
      <c r="G50">
        <v>74.8</v>
      </c>
      <c r="H50">
        <v>75</v>
      </c>
      <c r="I50">
        <v>49</v>
      </c>
      <c r="J50">
        <v>0</v>
      </c>
    </row>
    <row r="51" spans="1:11" ht="15">
      <c r="A51">
        <v>548</v>
      </c>
      <c r="B51" t="s">
        <v>107</v>
      </c>
      <c r="C51">
        <v>156</v>
      </c>
      <c r="D51">
        <v>18</v>
      </c>
      <c r="E51">
        <v>1.525</v>
      </c>
      <c r="F51">
        <v>1.495</v>
      </c>
      <c r="G51">
        <v>52.5</v>
      </c>
      <c r="H51">
        <v>55.6</v>
      </c>
      <c r="I51">
        <v>50</v>
      </c>
      <c r="J51">
        <v>134</v>
      </c>
      <c r="K51">
        <v>709</v>
      </c>
    </row>
    <row r="52" spans="1:11" ht="15">
      <c r="A52">
        <v>555</v>
      </c>
      <c r="B52" t="s">
        <v>179</v>
      </c>
      <c r="C52">
        <v>155</v>
      </c>
      <c r="D52">
        <v>15</v>
      </c>
      <c r="E52">
        <v>1.81</v>
      </c>
      <c r="F52">
        <v>1.847</v>
      </c>
      <c r="G52">
        <v>47.5</v>
      </c>
      <c r="H52">
        <v>30</v>
      </c>
      <c r="I52">
        <v>51</v>
      </c>
      <c r="J52">
        <v>129</v>
      </c>
      <c r="K52">
        <v>769</v>
      </c>
    </row>
    <row r="53" spans="1:10" ht="15">
      <c r="A53">
        <v>563</v>
      </c>
      <c r="B53" t="s">
        <v>198</v>
      </c>
      <c r="C53">
        <v>154</v>
      </c>
      <c r="D53">
        <v>5</v>
      </c>
      <c r="E53">
        <v>1.572</v>
      </c>
      <c r="F53">
        <v>1.156</v>
      </c>
      <c r="G53">
        <v>81.7</v>
      </c>
      <c r="H53">
        <v>80</v>
      </c>
      <c r="I53">
        <v>52</v>
      </c>
      <c r="J53">
        <v>0</v>
      </c>
    </row>
    <row r="54" spans="1:10" ht="15">
      <c r="A54">
        <v>564</v>
      </c>
      <c r="B54" t="s">
        <v>201</v>
      </c>
      <c r="C54">
        <v>154</v>
      </c>
      <c r="D54">
        <v>10</v>
      </c>
      <c r="E54">
        <v>1.519</v>
      </c>
      <c r="F54">
        <v>1.67</v>
      </c>
      <c r="G54">
        <v>38.6</v>
      </c>
      <c r="H54">
        <v>40</v>
      </c>
      <c r="I54">
        <v>53</v>
      </c>
      <c r="J54">
        <v>0</v>
      </c>
    </row>
    <row r="55" spans="1:10" ht="15">
      <c r="A55">
        <v>577</v>
      </c>
      <c r="B55" t="s">
        <v>82</v>
      </c>
      <c r="C55">
        <v>151</v>
      </c>
      <c r="D55">
        <v>5</v>
      </c>
      <c r="E55">
        <v>1.512</v>
      </c>
      <c r="F55">
        <v>2.014</v>
      </c>
      <c r="G55">
        <v>19.9</v>
      </c>
      <c r="H55">
        <v>20</v>
      </c>
      <c r="I55">
        <v>54</v>
      </c>
      <c r="J55">
        <v>0</v>
      </c>
    </row>
    <row r="56" spans="1:11" ht="15">
      <c r="A56">
        <v>606</v>
      </c>
      <c r="B56" t="s">
        <v>114</v>
      </c>
      <c r="C56">
        <v>148</v>
      </c>
      <c r="D56">
        <v>39</v>
      </c>
      <c r="E56">
        <v>1.405</v>
      </c>
      <c r="F56">
        <v>1.219</v>
      </c>
      <c r="G56">
        <v>66.7</v>
      </c>
      <c r="H56">
        <v>71.8</v>
      </c>
      <c r="I56">
        <v>55</v>
      </c>
      <c r="J56">
        <v>126</v>
      </c>
      <c r="K56">
        <v>793</v>
      </c>
    </row>
    <row r="57" spans="1:10" ht="15">
      <c r="A57">
        <v>624</v>
      </c>
      <c r="B57" t="s">
        <v>289</v>
      </c>
      <c r="C57">
        <v>147</v>
      </c>
      <c r="D57">
        <v>10</v>
      </c>
      <c r="E57">
        <v>1.724</v>
      </c>
      <c r="F57">
        <v>1.978</v>
      </c>
      <c r="G57">
        <v>33.8</v>
      </c>
      <c r="H57">
        <v>15</v>
      </c>
      <c r="I57">
        <v>56</v>
      </c>
      <c r="J57">
        <v>0</v>
      </c>
    </row>
    <row r="58" spans="1:11" ht="15">
      <c r="A58">
        <v>630</v>
      </c>
      <c r="B58" t="s">
        <v>333</v>
      </c>
      <c r="C58">
        <v>146</v>
      </c>
      <c r="D58">
        <v>6</v>
      </c>
      <c r="E58">
        <v>1.401</v>
      </c>
      <c r="F58">
        <v>1.265</v>
      </c>
      <c r="G58">
        <v>62.2</v>
      </c>
      <c r="H58">
        <v>66.7</v>
      </c>
      <c r="I58">
        <v>57</v>
      </c>
      <c r="J58">
        <v>161</v>
      </c>
      <c r="K58">
        <v>474</v>
      </c>
    </row>
    <row r="59" spans="1:11" ht="15">
      <c r="A59">
        <v>638</v>
      </c>
      <c r="B59" t="s">
        <v>292</v>
      </c>
      <c r="C59">
        <v>145</v>
      </c>
      <c r="D59">
        <v>25</v>
      </c>
      <c r="E59">
        <v>1.32</v>
      </c>
      <c r="F59">
        <v>1.31</v>
      </c>
      <c r="G59">
        <v>51</v>
      </c>
      <c r="H59">
        <v>62</v>
      </c>
      <c r="I59">
        <v>58</v>
      </c>
      <c r="J59">
        <v>153</v>
      </c>
      <c r="K59">
        <v>535</v>
      </c>
    </row>
    <row r="60" spans="1:11" ht="15">
      <c r="A60">
        <v>654</v>
      </c>
      <c r="B60" t="s">
        <v>316</v>
      </c>
      <c r="C60">
        <v>144</v>
      </c>
      <c r="D60">
        <v>12</v>
      </c>
      <c r="E60">
        <v>1.283</v>
      </c>
      <c r="F60">
        <v>1.147</v>
      </c>
      <c r="G60">
        <v>63.4</v>
      </c>
      <c r="H60">
        <v>75</v>
      </c>
      <c r="I60">
        <v>59</v>
      </c>
      <c r="J60">
        <v>111</v>
      </c>
      <c r="K60">
        <v>995</v>
      </c>
    </row>
    <row r="61" spans="1:10" ht="15">
      <c r="A61">
        <v>669</v>
      </c>
      <c r="B61" t="s">
        <v>358</v>
      </c>
      <c r="C61">
        <v>142</v>
      </c>
      <c r="D61">
        <v>10</v>
      </c>
      <c r="E61">
        <v>1.237</v>
      </c>
      <c r="F61">
        <v>1.004</v>
      </c>
      <c r="G61">
        <v>73.5</v>
      </c>
      <c r="H61">
        <v>90</v>
      </c>
      <c r="I61">
        <v>60</v>
      </c>
      <c r="J61">
        <v>0</v>
      </c>
    </row>
    <row r="62" spans="1:11" ht="15">
      <c r="A62">
        <v>682</v>
      </c>
      <c r="B62" t="s">
        <v>33</v>
      </c>
      <c r="C62">
        <v>141</v>
      </c>
      <c r="D62">
        <v>23</v>
      </c>
      <c r="E62">
        <v>1.542</v>
      </c>
      <c r="F62">
        <v>1.411</v>
      </c>
      <c r="G62">
        <v>60.7</v>
      </c>
      <c r="H62">
        <v>50</v>
      </c>
      <c r="I62">
        <v>61</v>
      </c>
      <c r="J62">
        <v>148</v>
      </c>
      <c r="K62">
        <v>572</v>
      </c>
    </row>
    <row r="63" spans="1:11" ht="15">
      <c r="A63">
        <v>683</v>
      </c>
      <c r="B63" t="s">
        <v>343</v>
      </c>
      <c r="C63">
        <v>141</v>
      </c>
      <c r="D63">
        <v>8</v>
      </c>
      <c r="E63">
        <v>1.618</v>
      </c>
      <c r="F63">
        <v>1.767</v>
      </c>
      <c r="G63">
        <v>39.4</v>
      </c>
      <c r="H63">
        <v>25</v>
      </c>
      <c r="I63">
        <v>62</v>
      </c>
      <c r="J63">
        <v>163</v>
      </c>
      <c r="K63">
        <v>463</v>
      </c>
    </row>
    <row r="64" spans="1:11" ht="15">
      <c r="A64">
        <v>700</v>
      </c>
      <c r="B64" t="s">
        <v>220</v>
      </c>
      <c r="C64">
        <v>140</v>
      </c>
      <c r="D64">
        <v>13</v>
      </c>
      <c r="E64">
        <v>1.324</v>
      </c>
      <c r="F64">
        <v>1.269</v>
      </c>
      <c r="G64">
        <v>55.2</v>
      </c>
      <c r="H64">
        <v>61.5</v>
      </c>
      <c r="I64">
        <v>63</v>
      </c>
      <c r="J64">
        <v>153</v>
      </c>
      <c r="K64">
        <v>537</v>
      </c>
    </row>
    <row r="65" spans="1:11" ht="15">
      <c r="A65">
        <v>706</v>
      </c>
      <c r="B65" t="s">
        <v>202</v>
      </c>
      <c r="C65">
        <v>139</v>
      </c>
      <c r="D65">
        <v>37</v>
      </c>
      <c r="E65">
        <v>1.349</v>
      </c>
      <c r="F65">
        <v>1.347</v>
      </c>
      <c r="G65">
        <v>50.2</v>
      </c>
      <c r="H65">
        <v>54.1</v>
      </c>
      <c r="I65">
        <v>64</v>
      </c>
      <c r="J65">
        <v>162</v>
      </c>
      <c r="K65">
        <v>466</v>
      </c>
    </row>
    <row r="66" spans="1:11" ht="15">
      <c r="A66">
        <v>711</v>
      </c>
      <c r="B66" t="s">
        <v>149</v>
      </c>
      <c r="C66">
        <v>139</v>
      </c>
      <c r="D66">
        <v>6</v>
      </c>
      <c r="E66">
        <v>1.305</v>
      </c>
      <c r="F66">
        <v>1.204</v>
      </c>
      <c r="G66">
        <v>59.7</v>
      </c>
      <c r="H66">
        <v>66.7</v>
      </c>
      <c r="I66">
        <v>65</v>
      </c>
      <c r="J66">
        <v>113</v>
      </c>
      <c r="K66">
        <v>964</v>
      </c>
    </row>
    <row r="67" spans="1:10" ht="15">
      <c r="A67">
        <v>738</v>
      </c>
      <c r="B67" t="s">
        <v>151</v>
      </c>
      <c r="C67">
        <v>136</v>
      </c>
      <c r="D67">
        <v>14</v>
      </c>
      <c r="E67">
        <v>1.323</v>
      </c>
      <c r="F67">
        <v>1.247</v>
      </c>
      <c r="G67">
        <v>57.2</v>
      </c>
      <c r="H67">
        <v>60.7</v>
      </c>
      <c r="I67">
        <v>66</v>
      </c>
      <c r="J67">
        <v>0</v>
      </c>
    </row>
    <row r="68" spans="1:11" ht="15">
      <c r="A68">
        <v>742</v>
      </c>
      <c r="B68" t="s">
        <v>95</v>
      </c>
      <c r="C68">
        <v>136</v>
      </c>
      <c r="D68">
        <v>22</v>
      </c>
      <c r="E68">
        <v>1.355</v>
      </c>
      <c r="F68">
        <v>1.261</v>
      </c>
      <c r="G68">
        <v>58.8</v>
      </c>
      <c r="H68">
        <v>59.1</v>
      </c>
      <c r="I68">
        <v>67</v>
      </c>
      <c r="J68">
        <v>142</v>
      </c>
      <c r="K68">
        <v>620</v>
      </c>
    </row>
    <row r="69" spans="1:11" ht="15">
      <c r="A69">
        <v>788</v>
      </c>
      <c r="B69" t="s">
        <v>110</v>
      </c>
      <c r="C69">
        <v>132</v>
      </c>
      <c r="D69">
        <v>18</v>
      </c>
      <c r="E69">
        <v>1.247</v>
      </c>
      <c r="F69">
        <v>1.263</v>
      </c>
      <c r="G69">
        <v>48.5</v>
      </c>
      <c r="H69">
        <v>55.6</v>
      </c>
      <c r="I69">
        <v>68</v>
      </c>
      <c r="J69">
        <v>100</v>
      </c>
      <c r="K69">
        <v>1157</v>
      </c>
    </row>
    <row r="70" spans="1:10" ht="15">
      <c r="A70">
        <v>804</v>
      </c>
      <c r="B70" t="s">
        <v>55</v>
      </c>
      <c r="C70">
        <v>131</v>
      </c>
      <c r="D70">
        <v>10</v>
      </c>
      <c r="E70">
        <v>1.479</v>
      </c>
      <c r="F70">
        <v>1.204</v>
      </c>
      <c r="G70">
        <v>73.2</v>
      </c>
      <c r="H70">
        <v>60</v>
      </c>
      <c r="I70">
        <v>69</v>
      </c>
      <c r="J70">
        <v>0</v>
      </c>
    </row>
    <row r="71" spans="1:11" ht="15">
      <c r="A71">
        <v>821</v>
      </c>
      <c r="B71" t="s">
        <v>128</v>
      </c>
      <c r="C71">
        <v>130</v>
      </c>
      <c r="D71">
        <v>24</v>
      </c>
      <c r="E71">
        <v>1.409</v>
      </c>
      <c r="F71">
        <v>1.298</v>
      </c>
      <c r="G71">
        <v>60</v>
      </c>
      <c r="H71">
        <v>50</v>
      </c>
      <c r="I71">
        <v>70</v>
      </c>
      <c r="J71">
        <v>112</v>
      </c>
      <c r="K71">
        <v>978</v>
      </c>
    </row>
    <row r="72" spans="1:11" ht="15">
      <c r="A72">
        <v>823</v>
      </c>
      <c r="B72" t="s">
        <v>148</v>
      </c>
      <c r="C72">
        <v>130</v>
      </c>
      <c r="D72">
        <v>23</v>
      </c>
      <c r="E72">
        <v>1.291</v>
      </c>
      <c r="F72">
        <v>1.274</v>
      </c>
      <c r="G72">
        <v>51.6</v>
      </c>
      <c r="H72">
        <v>52.2</v>
      </c>
      <c r="I72">
        <v>71</v>
      </c>
      <c r="J72">
        <v>122</v>
      </c>
      <c r="K72">
        <v>844</v>
      </c>
    </row>
    <row r="73" spans="1:10" ht="15">
      <c r="A73">
        <v>825</v>
      </c>
      <c r="B73" t="s">
        <v>160</v>
      </c>
      <c r="C73">
        <v>129</v>
      </c>
      <c r="D73">
        <v>20</v>
      </c>
      <c r="E73">
        <v>1.207</v>
      </c>
      <c r="F73">
        <v>1.217</v>
      </c>
      <c r="G73">
        <v>49</v>
      </c>
      <c r="H73">
        <v>57.5</v>
      </c>
      <c r="I73">
        <v>72</v>
      </c>
      <c r="J73">
        <v>0</v>
      </c>
    </row>
    <row r="74" spans="1:10" ht="15">
      <c r="A74">
        <v>835</v>
      </c>
      <c r="B74" t="s">
        <v>360</v>
      </c>
      <c r="C74">
        <v>129</v>
      </c>
      <c r="D74">
        <v>11</v>
      </c>
      <c r="E74">
        <v>1.12</v>
      </c>
      <c r="F74">
        <v>1.128</v>
      </c>
      <c r="G74">
        <v>49.1</v>
      </c>
      <c r="H74">
        <v>72.7</v>
      </c>
      <c r="I74">
        <v>73</v>
      </c>
      <c r="J74">
        <v>0</v>
      </c>
    </row>
    <row r="75" spans="1:10" ht="15">
      <c r="A75">
        <v>841</v>
      </c>
      <c r="B75" t="s">
        <v>24</v>
      </c>
      <c r="C75">
        <v>128</v>
      </c>
      <c r="D75">
        <v>8</v>
      </c>
      <c r="E75">
        <v>1.29</v>
      </c>
      <c r="F75">
        <v>1.154</v>
      </c>
      <c r="G75">
        <v>63.3</v>
      </c>
      <c r="H75">
        <v>62.5</v>
      </c>
      <c r="I75">
        <v>74</v>
      </c>
      <c r="J75">
        <v>0</v>
      </c>
    </row>
    <row r="76" spans="1:11" ht="15">
      <c r="A76">
        <v>863</v>
      </c>
      <c r="B76" t="s">
        <v>204</v>
      </c>
      <c r="C76">
        <v>126</v>
      </c>
      <c r="D76">
        <v>8</v>
      </c>
      <c r="E76">
        <v>1.143</v>
      </c>
      <c r="F76">
        <v>1.26</v>
      </c>
      <c r="G76">
        <v>38.3</v>
      </c>
      <c r="H76">
        <v>50</v>
      </c>
      <c r="I76">
        <v>75</v>
      </c>
      <c r="J76">
        <v>106</v>
      </c>
      <c r="K76">
        <v>1069</v>
      </c>
    </row>
    <row r="77" spans="1:11" ht="15">
      <c r="A77">
        <v>867</v>
      </c>
      <c r="B77" t="s">
        <v>231</v>
      </c>
      <c r="C77">
        <v>126</v>
      </c>
      <c r="D77">
        <v>17</v>
      </c>
      <c r="E77">
        <v>1.183</v>
      </c>
      <c r="F77">
        <v>1.169</v>
      </c>
      <c r="G77">
        <v>51.4</v>
      </c>
      <c r="H77">
        <v>58.8</v>
      </c>
      <c r="I77">
        <v>76</v>
      </c>
      <c r="J77">
        <v>122</v>
      </c>
      <c r="K77">
        <v>841</v>
      </c>
    </row>
    <row r="78" spans="1:11" ht="15">
      <c r="A78">
        <v>876</v>
      </c>
      <c r="B78" t="s">
        <v>268</v>
      </c>
      <c r="C78">
        <v>125</v>
      </c>
      <c r="D78">
        <v>12</v>
      </c>
      <c r="E78">
        <v>1.089</v>
      </c>
      <c r="F78">
        <v>1.275</v>
      </c>
      <c r="G78">
        <v>31.7</v>
      </c>
      <c r="H78">
        <v>50</v>
      </c>
      <c r="I78">
        <v>77</v>
      </c>
      <c r="J78">
        <v>102</v>
      </c>
      <c r="K78">
        <v>1124</v>
      </c>
    </row>
    <row r="79" spans="1:11" ht="15">
      <c r="A79">
        <v>878</v>
      </c>
      <c r="B79" t="s">
        <v>153</v>
      </c>
      <c r="C79">
        <v>125</v>
      </c>
      <c r="D79">
        <v>6</v>
      </c>
      <c r="E79">
        <v>1.38</v>
      </c>
      <c r="F79">
        <v>1.441</v>
      </c>
      <c r="G79">
        <v>44.7</v>
      </c>
      <c r="H79">
        <v>33.3</v>
      </c>
      <c r="I79">
        <v>78</v>
      </c>
      <c r="J79">
        <v>117</v>
      </c>
      <c r="K79">
        <v>916</v>
      </c>
    </row>
    <row r="80" spans="1:11" ht="15">
      <c r="A80">
        <v>883</v>
      </c>
      <c r="B80" t="s">
        <v>330</v>
      </c>
      <c r="C80">
        <v>125</v>
      </c>
      <c r="D80">
        <v>15</v>
      </c>
      <c r="E80">
        <v>1.137</v>
      </c>
      <c r="F80">
        <v>1.214</v>
      </c>
      <c r="G80">
        <v>42</v>
      </c>
      <c r="H80">
        <v>53.3</v>
      </c>
      <c r="I80">
        <v>79</v>
      </c>
      <c r="J80">
        <v>132</v>
      </c>
      <c r="K80">
        <v>728</v>
      </c>
    </row>
    <row r="81" spans="1:10" ht="15">
      <c r="A81">
        <v>893</v>
      </c>
      <c r="B81" t="s">
        <v>687</v>
      </c>
      <c r="C81">
        <v>124</v>
      </c>
      <c r="D81">
        <v>8</v>
      </c>
      <c r="E81">
        <v>1.101</v>
      </c>
      <c r="F81">
        <v>1.12</v>
      </c>
      <c r="G81">
        <v>47.9</v>
      </c>
      <c r="H81">
        <v>62.5</v>
      </c>
      <c r="I81">
        <v>80</v>
      </c>
      <c r="J81">
        <v>0</v>
      </c>
    </row>
    <row r="82" spans="1:10" ht="15">
      <c r="A82">
        <v>928</v>
      </c>
      <c r="B82" t="s">
        <v>264</v>
      </c>
      <c r="C82">
        <v>122</v>
      </c>
      <c r="D82">
        <v>8</v>
      </c>
      <c r="E82">
        <v>1.079</v>
      </c>
      <c r="F82">
        <v>1.099</v>
      </c>
      <c r="G82">
        <v>47.8</v>
      </c>
      <c r="H82">
        <v>62.5</v>
      </c>
      <c r="I82">
        <v>81</v>
      </c>
      <c r="J82">
        <v>0</v>
      </c>
    </row>
    <row r="83" spans="1:11" ht="15">
      <c r="A83">
        <v>931</v>
      </c>
      <c r="B83" t="s">
        <v>219</v>
      </c>
      <c r="C83">
        <v>122</v>
      </c>
      <c r="D83">
        <v>9</v>
      </c>
      <c r="E83">
        <v>1.433</v>
      </c>
      <c r="F83">
        <v>1.025</v>
      </c>
      <c r="G83">
        <v>83.5</v>
      </c>
      <c r="H83">
        <v>55.6</v>
      </c>
      <c r="I83">
        <v>82</v>
      </c>
      <c r="J83">
        <v>102</v>
      </c>
      <c r="K83">
        <v>1131</v>
      </c>
    </row>
    <row r="84" spans="1:11" ht="15">
      <c r="A84">
        <v>989</v>
      </c>
      <c r="B84" t="s">
        <v>152</v>
      </c>
      <c r="C84">
        <v>117</v>
      </c>
      <c r="D84">
        <v>10</v>
      </c>
      <c r="E84">
        <v>1.048</v>
      </c>
      <c r="F84">
        <v>1.081</v>
      </c>
      <c r="G84">
        <v>46.2</v>
      </c>
      <c r="H84">
        <v>60</v>
      </c>
      <c r="I84">
        <v>83</v>
      </c>
      <c r="J84">
        <v>106</v>
      </c>
      <c r="K84">
        <v>1060</v>
      </c>
    </row>
    <row r="85" spans="1:11" ht="15">
      <c r="A85">
        <v>996</v>
      </c>
      <c r="B85" t="s">
        <v>182</v>
      </c>
      <c r="C85">
        <v>117</v>
      </c>
      <c r="D85">
        <v>6</v>
      </c>
      <c r="E85">
        <v>1.138</v>
      </c>
      <c r="F85">
        <v>1.166</v>
      </c>
      <c r="G85">
        <v>47</v>
      </c>
      <c r="H85">
        <v>50</v>
      </c>
      <c r="I85">
        <v>84</v>
      </c>
      <c r="J85">
        <v>113</v>
      </c>
      <c r="K85">
        <v>962</v>
      </c>
    </row>
    <row r="86" spans="1:11" ht="15">
      <c r="A86">
        <v>1019</v>
      </c>
      <c r="B86" t="s">
        <v>30</v>
      </c>
      <c r="C86">
        <v>115</v>
      </c>
      <c r="D86">
        <v>26</v>
      </c>
      <c r="E86">
        <v>1.349</v>
      </c>
      <c r="F86">
        <v>1.149</v>
      </c>
      <c r="G86">
        <v>68.6</v>
      </c>
      <c r="H86">
        <v>44.2</v>
      </c>
      <c r="I86">
        <v>85</v>
      </c>
      <c r="J86">
        <v>119</v>
      </c>
      <c r="K86">
        <v>881</v>
      </c>
    </row>
    <row r="87" spans="1:11" ht="15">
      <c r="A87">
        <v>1027</v>
      </c>
      <c r="B87" t="s">
        <v>270</v>
      </c>
      <c r="C87">
        <v>114</v>
      </c>
      <c r="D87">
        <v>28</v>
      </c>
      <c r="E87">
        <v>1.114</v>
      </c>
      <c r="F87">
        <v>1.11</v>
      </c>
      <c r="G87">
        <v>50.4</v>
      </c>
      <c r="H87">
        <v>53.6</v>
      </c>
      <c r="I87">
        <v>86</v>
      </c>
      <c r="J87">
        <v>127</v>
      </c>
      <c r="K87">
        <v>786</v>
      </c>
    </row>
    <row r="88" spans="1:11" ht="15">
      <c r="A88">
        <v>1028</v>
      </c>
      <c r="B88" t="s">
        <v>86</v>
      </c>
      <c r="C88">
        <v>114</v>
      </c>
      <c r="D88">
        <v>25</v>
      </c>
      <c r="E88">
        <v>0.994</v>
      </c>
      <c r="F88">
        <v>1.034</v>
      </c>
      <c r="G88">
        <v>45.2</v>
      </c>
      <c r="H88">
        <v>72</v>
      </c>
      <c r="I88">
        <v>87</v>
      </c>
      <c r="J88">
        <v>101</v>
      </c>
      <c r="K88">
        <v>1140</v>
      </c>
    </row>
    <row r="89" spans="1:11" ht="15">
      <c r="A89">
        <v>1029</v>
      </c>
      <c r="B89" t="s">
        <v>29</v>
      </c>
      <c r="C89">
        <v>114</v>
      </c>
      <c r="D89">
        <v>10</v>
      </c>
      <c r="E89">
        <v>1.091</v>
      </c>
      <c r="F89">
        <v>1.097</v>
      </c>
      <c r="G89">
        <v>49.4</v>
      </c>
      <c r="H89">
        <v>55</v>
      </c>
      <c r="I89">
        <v>88</v>
      </c>
      <c r="J89">
        <v>132</v>
      </c>
      <c r="K89">
        <v>734</v>
      </c>
    </row>
    <row r="90" spans="1:11" ht="15">
      <c r="A90">
        <v>1034</v>
      </c>
      <c r="B90" t="s">
        <v>314</v>
      </c>
      <c r="C90">
        <v>114</v>
      </c>
      <c r="D90">
        <v>19</v>
      </c>
      <c r="E90">
        <v>1.081</v>
      </c>
      <c r="F90">
        <v>0.97</v>
      </c>
      <c r="G90">
        <v>63</v>
      </c>
      <c r="H90">
        <v>68.4</v>
      </c>
      <c r="I90">
        <v>89</v>
      </c>
      <c r="J90">
        <v>101</v>
      </c>
      <c r="K90">
        <v>1138</v>
      </c>
    </row>
    <row r="91" spans="1:10" ht="15">
      <c r="A91">
        <v>1068</v>
      </c>
      <c r="B91" t="s">
        <v>93</v>
      </c>
      <c r="C91">
        <v>111</v>
      </c>
      <c r="D91">
        <v>8</v>
      </c>
      <c r="E91">
        <v>1.119</v>
      </c>
      <c r="F91">
        <v>1.115</v>
      </c>
      <c r="G91">
        <v>50.5</v>
      </c>
      <c r="H91">
        <v>50</v>
      </c>
      <c r="I91">
        <v>90</v>
      </c>
      <c r="J91">
        <v>0</v>
      </c>
    </row>
    <row r="92" spans="1:11" ht="15">
      <c r="A92">
        <v>1097</v>
      </c>
      <c r="B92" t="s">
        <v>319</v>
      </c>
      <c r="C92">
        <v>110</v>
      </c>
      <c r="D92">
        <v>9</v>
      </c>
      <c r="E92">
        <v>1.114</v>
      </c>
      <c r="F92">
        <v>1.051</v>
      </c>
      <c r="G92">
        <v>57.1</v>
      </c>
      <c r="H92">
        <v>55.6</v>
      </c>
      <c r="I92">
        <v>91</v>
      </c>
      <c r="J92">
        <v>116</v>
      </c>
      <c r="K92">
        <v>925</v>
      </c>
    </row>
    <row r="93" spans="1:11" ht="15">
      <c r="A93">
        <v>1117</v>
      </c>
      <c r="B93" t="s">
        <v>347</v>
      </c>
      <c r="C93">
        <v>109</v>
      </c>
      <c r="D93">
        <v>9</v>
      </c>
      <c r="E93">
        <v>0.948</v>
      </c>
      <c r="F93">
        <v>0.98</v>
      </c>
      <c r="G93">
        <v>46</v>
      </c>
      <c r="H93">
        <v>77.8</v>
      </c>
      <c r="I93">
        <v>92</v>
      </c>
      <c r="J93">
        <v>106</v>
      </c>
      <c r="K93">
        <v>1059</v>
      </c>
    </row>
    <row r="94" spans="1:11" ht="15">
      <c r="A94">
        <v>1120</v>
      </c>
      <c r="B94" t="s">
        <v>21</v>
      </c>
      <c r="C94">
        <v>109</v>
      </c>
      <c r="D94">
        <v>12</v>
      </c>
      <c r="E94">
        <v>1.24</v>
      </c>
      <c r="F94">
        <v>1.164</v>
      </c>
      <c r="G94">
        <v>57.7</v>
      </c>
      <c r="H94">
        <v>41.7</v>
      </c>
      <c r="I94">
        <v>93</v>
      </c>
      <c r="J94">
        <v>135</v>
      </c>
      <c r="K94">
        <v>707</v>
      </c>
    </row>
    <row r="95" spans="1:10" ht="15">
      <c r="A95">
        <v>1122</v>
      </c>
      <c r="B95" t="s">
        <v>320</v>
      </c>
      <c r="C95">
        <v>109</v>
      </c>
      <c r="D95">
        <v>9</v>
      </c>
      <c r="E95">
        <v>1.067</v>
      </c>
      <c r="F95">
        <v>1.086</v>
      </c>
      <c r="G95">
        <v>47.9</v>
      </c>
      <c r="H95">
        <v>50</v>
      </c>
      <c r="I95">
        <v>94</v>
      </c>
      <c r="J95">
        <v>0</v>
      </c>
    </row>
    <row r="96" spans="1:10" ht="15">
      <c r="A96">
        <v>1127</v>
      </c>
      <c r="B96" t="s">
        <v>63</v>
      </c>
      <c r="C96">
        <v>108</v>
      </c>
      <c r="D96">
        <v>6</v>
      </c>
      <c r="E96">
        <v>0.95</v>
      </c>
      <c r="F96">
        <v>1.085</v>
      </c>
      <c r="G96">
        <v>34.4</v>
      </c>
      <c r="H96">
        <v>50</v>
      </c>
      <c r="I96">
        <v>95</v>
      </c>
      <c r="J96">
        <v>0</v>
      </c>
    </row>
    <row r="97" spans="1:10" ht="15">
      <c r="A97">
        <v>1128</v>
      </c>
      <c r="B97" t="s">
        <v>154</v>
      </c>
      <c r="C97">
        <v>108</v>
      </c>
      <c r="D97">
        <v>6</v>
      </c>
      <c r="E97">
        <v>0.961</v>
      </c>
      <c r="F97">
        <v>1.085</v>
      </c>
      <c r="G97">
        <v>35.5</v>
      </c>
      <c r="H97">
        <v>50</v>
      </c>
      <c r="I97">
        <v>96</v>
      </c>
      <c r="J97">
        <v>0</v>
      </c>
    </row>
    <row r="98" spans="1:11" ht="15">
      <c r="A98">
        <v>1129</v>
      </c>
      <c r="B98" t="s">
        <v>78</v>
      </c>
      <c r="C98">
        <v>108</v>
      </c>
      <c r="D98">
        <v>7</v>
      </c>
      <c r="E98">
        <v>1.115</v>
      </c>
      <c r="F98">
        <v>1.022</v>
      </c>
      <c r="G98">
        <v>60.5</v>
      </c>
      <c r="H98">
        <v>57.1</v>
      </c>
      <c r="I98">
        <v>97</v>
      </c>
      <c r="J98">
        <v>120</v>
      </c>
      <c r="K98">
        <v>856</v>
      </c>
    </row>
    <row r="99" spans="1:10" ht="15">
      <c r="A99">
        <v>1141</v>
      </c>
      <c r="B99" t="s">
        <v>450</v>
      </c>
      <c r="C99">
        <v>108</v>
      </c>
      <c r="D99">
        <v>8</v>
      </c>
      <c r="E99">
        <v>1.096</v>
      </c>
      <c r="F99">
        <v>0.97</v>
      </c>
      <c r="G99">
        <v>64.5</v>
      </c>
      <c r="H99">
        <v>62.5</v>
      </c>
      <c r="I99">
        <v>98</v>
      </c>
      <c r="J99">
        <v>0</v>
      </c>
    </row>
    <row r="100" spans="1:11" ht="15">
      <c r="A100">
        <v>1194</v>
      </c>
      <c r="B100" t="s">
        <v>297</v>
      </c>
      <c r="C100">
        <v>105</v>
      </c>
      <c r="D100">
        <v>19</v>
      </c>
      <c r="E100">
        <v>1.053</v>
      </c>
      <c r="F100">
        <v>1.076</v>
      </c>
      <c r="G100">
        <v>47.3</v>
      </c>
      <c r="H100">
        <v>47.4</v>
      </c>
      <c r="I100">
        <v>99</v>
      </c>
      <c r="J100">
        <v>97</v>
      </c>
      <c r="K100">
        <v>1210</v>
      </c>
    </row>
    <row r="101" spans="1:11" ht="15">
      <c r="A101">
        <v>1238</v>
      </c>
      <c r="B101" t="s">
        <v>321</v>
      </c>
      <c r="C101">
        <v>102</v>
      </c>
      <c r="D101">
        <v>18</v>
      </c>
      <c r="E101">
        <v>1.037</v>
      </c>
      <c r="F101">
        <v>1.022</v>
      </c>
      <c r="G101">
        <v>51.9</v>
      </c>
      <c r="H101">
        <v>50</v>
      </c>
      <c r="I101">
        <v>100</v>
      </c>
      <c r="J101">
        <v>118</v>
      </c>
      <c r="K101">
        <v>898</v>
      </c>
    </row>
    <row r="102" spans="1:11" ht="15">
      <c r="A102">
        <v>1239</v>
      </c>
      <c r="B102" t="s">
        <v>298</v>
      </c>
      <c r="C102">
        <v>102</v>
      </c>
      <c r="D102">
        <v>8</v>
      </c>
      <c r="E102">
        <v>1.102</v>
      </c>
      <c r="F102">
        <v>1.021</v>
      </c>
      <c r="G102">
        <v>59.2</v>
      </c>
      <c r="H102">
        <v>50</v>
      </c>
      <c r="I102">
        <v>101</v>
      </c>
      <c r="J102">
        <v>112</v>
      </c>
      <c r="K102">
        <v>967</v>
      </c>
    </row>
    <row r="103" spans="1:11" ht="15">
      <c r="A103">
        <v>1245</v>
      </c>
      <c r="B103" t="s">
        <v>337</v>
      </c>
      <c r="C103">
        <v>102</v>
      </c>
      <c r="D103">
        <v>21</v>
      </c>
      <c r="E103">
        <v>1.198</v>
      </c>
      <c r="F103">
        <v>0.997</v>
      </c>
      <c r="G103">
        <v>71.1</v>
      </c>
      <c r="H103">
        <v>50</v>
      </c>
      <c r="I103">
        <v>102</v>
      </c>
      <c r="J103">
        <v>110</v>
      </c>
      <c r="K103">
        <v>997</v>
      </c>
    </row>
    <row r="104" spans="1:11" ht="15">
      <c r="A104">
        <v>1257</v>
      </c>
      <c r="B104" t="s">
        <v>66</v>
      </c>
      <c r="C104">
        <v>101</v>
      </c>
      <c r="D104">
        <v>7</v>
      </c>
      <c r="E104">
        <v>1.189</v>
      </c>
      <c r="F104">
        <v>1.032</v>
      </c>
      <c r="G104">
        <v>66.7</v>
      </c>
      <c r="H104">
        <v>42.9</v>
      </c>
      <c r="I104">
        <v>103</v>
      </c>
      <c r="J104">
        <v>111</v>
      </c>
      <c r="K104">
        <v>996</v>
      </c>
    </row>
    <row r="105" spans="1:10" ht="15">
      <c r="A105">
        <v>1276</v>
      </c>
      <c r="B105" t="s">
        <v>464</v>
      </c>
      <c r="C105">
        <v>100</v>
      </c>
      <c r="D105">
        <v>8</v>
      </c>
      <c r="E105">
        <v>1.046</v>
      </c>
      <c r="F105">
        <v>1.18</v>
      </c>
      <c r="G105">
        <v>35.6</v>
      </c>
      <c r="H105">
        <v>31.3</v>
      </c>
      <c r="I105">
        <v>104</v>
      </c>
      <c r="J105">
        <v>0</v>
      </c>
    </row>
    <row r="106" spans="1:11" ht="15">
      <c r="A106">
        <v>1285</v>
      </c>
      <c r="B106" t="s">
        <v>40</v>
      </c>
      <c r="C106">
        <v>100</v>
      </c>
      <c r="D106">
        <v>6</v>
      </c>
      <c r="E106">
        <v>0.933</v>
      </c>
      <c r="F106">
        <v>1.149</v>
      </c>
      <c r="G106">
        <v>26.6</v>
      </c>
      <c r="H106">
        <v>33.3</v>
      </c>
      <c r="I106">
        <v>105</v>
      </c>
      <c r="J106">
        <v>103</v>
      </c>
      <c r="K106">
        <v>1116</v>
      </c>
    </row>
    <row r="107" spans="1:11" ht="15">
      <c r="A107">
        <v>1301</v>
      </c>
      <c r="B107" t="s">
        <v>208</v>
      </c>
      <c r="C107">
        <v>99</v>
      </c>
      <c r="D107">
        <v>6</v>
      </c>
      <c r="E107">
        <v>1.164</v>
      </c>
      <c r="F107">
        <v>1.087</v>
      </c>
      <c r="G107">
        <v>58.3</v>
      </c>
      <c r="H107">
        <v>33.3</v>
      </c>
      <c r="I107">
        <v>106</v>
      </c>
      <c r="J107">
        <v>93</v>
      </c>
      <c r="K107">
        <v>1272</v>
      </c>
    </row>
    <row r="108" spans="1:10" ht="15">
      <c r="A108">
        <v>1304</v>
      </c>
      <c r="B108" t="s">
        <v>381</v>
      </c>
      <c r="C108">
        <v>99</v>
      </c>
      <c r="D108">
        <v>8</v>
      </c>
      <c r="E108">
        <v>0.98</v>
      </c>
      <c r="F108">
        <v>1.098</v>
      </c>
      <c r="G108">
        <v>36.5</v>
      </c>
      <c r="H108">
        <v>37.5</v>
      </c>
      <c r="I108">
        <v>107</v>
      </c>
      <c r="J108">
        <v>0</v>
      </c>
    </row>
    <row r="109" spans="1:11" ht="15">
      <c r="A109">
        <v>1308</v>
      </c>
      <c r="B109" t="s">
        <v>144</v>
      </c>
      <c r="C109">
        <v>99</v>
      </c>
      <c r="D109">
        <v>7</v>
      </c>
      <c r="E109">
        <v>0.994</v>
      </c>
      <c r="F109">
        <v>0.986</v>
      </c>
      <c r="G109">
        <v>50.9</v>
      </c>
      <c r="H109">
        <v>50</v>
      </c>
      <c r="I109">
        <v>108</v>
      </c>
      <c r="J109">
        <v>99</v>
      </c>
      <c r="K109">
        <v>1171</v>
      </c>
    </row>
    <row r="110" spans="1:11" ht="15">
      <c r="A110">
        <v>1336</v>
      </c>
      <c r="B110" t="s">
        <v>242</v>
      </c>
      <c r="C110">
        <v>97</v>
      </c>
      <c r="D110">
        <v>9</v>
      </c>
      <c r="E110">
        <v>0.941</v>
      </c>
      <c r="F110">
        <v>0.923</v>
      </c>
      <c r="G110">
        <v>52.3</v>
      </c>
      <c r="H110">
        <v>55.6</v>
      </c>
      <c r="I110">
        <v>109</v>
      </c>
      <c r="J110">
        <v>118</v>
      </c>
      <c r="K110">
        <v>891</v>
      </c>
    </row>
    <row r="111" spans="1:11" ht="15">
      <c r="A111">
        <v>1337</v>
      </c>
      <c r="B111" t="s">
        <v>246</v>
      </c>
      <c r="C111">
        <v>97</v>
      </c>
      <c r="D111">
        <v>10</v>
      </c>
      <c r="E111">
        <v>0.919</v>
      </c>
      <c r="F111">
        <v>1.149</v>
      </c>
      <c r="G111">
        <v>25.2</v>
      </c>
      <c r="H111">
        <v>30</v>
      </c>
      <c r="I111">
        <v>110</v>
      </c>
      <c r="J111">
        <v>117</v>
      </c>
      <c r="K111">
        <v>909</v>
      </c>
    </row>
    <row r="112" spans="1:10" ht="15">
      <c r="A112">
        <v>1348</v>
      </c>
      <c r="B112" t="s">
        <v>302</v>
      </c>
      <c r="C112">
        <v>96</v>
      </c>
      <c r="D112">
        <v>12</v>
      </c>
      <c r="E112">
        <v>1.015</v>
      </c>
      <c r="F112">
        <v>0.896</v>
      </c>
      <c r="G112">
        <v>64.8</v>
      </c>
      <c r="H112">
        <v>58.3</v>
      </c>
      <c r="I112">
        <v>111</v>
      </c>
      <c r="J112">
        <v>0</v>
      </c>
    </row>
    <row r="113" spans="1:10" ht="15">
      <c r="A113">
        <v>1369</v>
      </c>
      <c r="B113" t="s">
        <v>652</v>
      </c>
      <c r="C113">
        <v>95</v>
      </c>
      <c r="D113">
        <v>13</v>
      </c>
      <c r="E113">
        <v>0.863</v>
      </c>
      <c r="F113">
        <v>0.917</v>
      </c>
      <c r="G113">
        <v>42.6</v>
      </c>
      <c r="H113">
        <v>53.8</v>
      </c>
      <c r="I113">
        <v>112</v>
      </c>
      <c r="J113">
        <v>0</v>
      </c>
    </row>
    <row r="114" spans="1:11" ht="15">
      <c r="A114">
        <v>1382</v>
      </c>
      <c r="B114" t="s">
        <v>322</v>
      </c>
      <c r="C114">
        <v>94</v>
      </c>
      <c r="D114">
        <v>17</v>
      </c>
      <c r="E114">
        <v>0.882</v>
      </c>
      <c r="F114">
        <v>0.853</v>
      </c>
      <c r="G114">
        <v>54</v>
      </c>
      <c r="H114">
        <v>61.8</v>
      </c>
      <c r="I114">
        <v>113</v>
      </c>
      <c r="J114">
        <v>72</v>
      </c>
      <c r="K114">
        <v>1605</v>
      </c>
    </row>
    <row r="115" spans="1:11" ht="15">
      <c r="A115">
        <v>1390</v>
      </c>
      <c r="B115" t="s">
        <v>92</v>
      </c>
      <c r="C115">
        <v>94</v>
      </c>
      <c r="D115">
        <v>21</v>
      </c>
      <c r="E115">
        <v>0.918</v>
      </c>
      <c r="F115">
        <v>1.035</v>
      </c>
      <c r="G115">
        <v>35.7</v>
      </c>
      <c r="H115">
        <v>38.1</v>
      </c>
      <c r="I115">
        <v>114</v>
      </c>
      <c r="J115">
        <v>108</v>
      </c>
      <c r="K115">
        <v>1047</v>
      </c>
    </row>
    <row r="116" spans="1:11" ht="15">
      <c r="A116">
        <v>1398</v>
      </c>
      <c r="B116" t="s">
        <v>76</v>
      </c>
      <c r="C116">
        <v>93</v>
      </c>
      <c r="D116">
        <v>9</v>
      </c>
      <c r="E116">
        <v>0.811</v>
      </c>
      <c r="F116">
        <v>0.991</v>
      </c>
      <c r="G116">
        <v>27.3</v>
      </c>
      <c r="H116">
        <v>44.4</v>
      </c>
      <c r="I116">
        <v>115</v>
      </c>
      <c r="J116">
        <v>68</v>
      </c>
      <c r="K116">
        <v>1669</v>
      </c>
    </row>
    <row r="117" spans="1:11" ht="15">
      <c r="A117">
        <v>1408</v>
      </c>
      <c r="B117" t="s">
        <v>175</v>
      </c>
      <c r="C117">
        <v>93</v>
      </c>
      <c r="D117">
        <v>6</v>
      </c>
      <c r="E117">
        <v>0.927</v>
      </c>
      <c r="F117">
        <v>1.069</v>
      </c>
      <c r="G117">
        <v>33.2</v>
      </c>
      <c r="H117">
        <v>33.3</v>
      </c>
      <c r="I117">
        <v>116</v>
      </c>
      <c r="J117">
        <v>94</v>
      </c>
      <c r="K117">
        <v>1249</v>
      </c>
    </row>
    <row r="118" spans="1:10" ht="15">
      <c r="A118">
        <v>1419</v>
      </c>
      <c r="B118" t="s">
        <v>685</v>
      </c>
      <c r="C118">
        <v>92</v>
      </c>
      <c r="D118">
        <v>13</v>
      </c>
      <c r="E118">
        <v>0.877</v>
      </c>
      <c r="F118">
        <v>0.922</v>
      </c>
      <c r="G118">
        <v>44</v>
      </c>
      <c r="H118">
        <v>50</v>
      </c>
      <c r="I118">
        <v>117</v>
      </c>
      <c r="J118">
        <v>0</v>
      </c>
    </row>
    <row r="119" spans="1:10" ht="15">
      <c r="A119">
        <v>1427</v>
      </c>
      <c r="B119" t="s">
        <v>551</v>
      </c>
      <c r="C119">
        <v>92</v>
      </c>
      <c r="D119">
        <v>6</v>
      </c>
      <c r="E119">
        <v>0.798</v>
      </c>
      <c r="F119">
        <v>1.034</v>
      </c>
      <c r="G119">
        <v>22</v>
      </c>
      <c r="H119">
        <v>66.7</v>
      </c>
      <c r="I119">
        <v>118</v>
      </c>
      <c r="J119">
        <v>0</v>
      </c>
    </row>
    <row r="120" spans="1:11" ht="15">
      <c r="A120">
        <v>1434</v>
      </c>
      <c r="B120" t="s">
        <v>106</v>
      </c>
      <c r="C120">
        <v>91</v>
      </c>
      <c r="D120">
        <v>12</v>
      </c>
      <c r="E120">
        <v>0.916</v>
      </c>
      <c r="F120">
        <v>0.978</v>
      </c>
      <c r="G120">
        <v>42</v>
      </c>
      <c r="H120">
        <v>41.7</v>
      </c>
      <c r="I120">
        <v>119</v>
      </c>
      <c r="J120">
        <v>63</v>
      </c>
      <c r="K120">
        <v>1732</v>
      </c>
    </row>
    <row r="121" spans="1:11" ht="15">
      <c r="A121">
        <v>1452</v>
      </c>
      <c r="B121" t="s">
        <v>177</v>
      </c>
      <c r="C121">
        <v>90</v>
      </c>
      <c r="D121">
        <v>12</v>
      </c>
      <c r="E121">
        <v>1.064</v>
      </c>
      <c r="F121">
        <v>1.194</v>
      </c>
      <c r="G121">
        <v>36.3</v>
      </c>
      <c r="H121">
        <v>16.7</v>
      </c>
      <c r="I121">
        <v>120</v>
      </c>
      <c r="J121">
        <v>85</v>
      </c>
      <c r="K121">
        <v>1384</v>
      </c>
    </row>
    <row r="122" spans="1:10" ht="15">
      <c r="A122">
        <v>1465</v>
      </c>
      <c r="B122" t="s">
        <v>567</v>
      </c>
      <c r="C122">
        <v>90</v>
      </c>
      <c r="D122">
        <v>17</v>
      </c>
      <c r="E122">
        <v>0.922</v>
      </c>
      <c r="F122">
        <v>0.753</v>
      </c>
      <c r="G122">
        <v>72.9</v>
      </c>
      <c r="H122">
        <v>70.6</v>
      </c>
      <c r="I122">
        <v>121</v>
      </c>
      <c r="J122">
        <v>0</v>
      </c>
    </row>
    <row r="123" spans="1:10" ht="15">
      <c r="A123">
        <v>1470</v>
      </c>
      <c r="B123" t="s">
        <v>595</v>
      </c>
      <c r="C123">
        <v>90</v>
      </c>
      <c r="D123">
        <v>15</v>
      </c>
      <c r="E123">
        <v>0.82</v>
      </c>
      <c r="F123">
        <v>0.73</v>
      </c>
      <c r="G123">
        <v>63.9</v>
      </c>
      <c r="H123">
        <v>73.3</v>
      </c>
      <c r="I123">
        <v>122</v>
      </c>
      <c r="J123">
        <v>0</v>
      </c>
    </row>
    <row r="124" spans="1:10" ht="15">
      <c r="A124">
        <v>1473</v>
      </c>
      <c r="B124" t="s">
        <v>192</v>
      </c>
      <c r="C124">
        <v>90</v>
      </c>
      <c r="D124">
        <v>6</v>
      </c>
      <c r="E124">
        <v>1.019</v>
      </c>
      <c r="F124">
        <v>1.249</v>
      </c>
      <c r="G124">
        <v>27</v>
      </c>
      <c r="H124">
        <v>16.7</v>
      </c>
      <c r="I124">
        <v>123</v>
      </c>
      <c r="J124">
        <v>0</v>
      </c>
    </row>
    <row r="125" spans="1:10" ht="15">
      <c r="A125">
        <v>1479</v>
      </c>
      <c r="B125" t="s">
        <v>688</v>
      </c>
      <c r="C125">
        <v>89</v>
      </c>
      <c r="D125">
        <v>5</v>
      </c>
      <c r="E125">
        <v>0.777</v>
      </c>
      <c r="F125">
        <v>0.685</v>
      </c>
      <c r="G125">
        <v>65</v>
      </c>
      <c r="H125">
        <v>80</v>
      </c>
      <c r="I125">
        <v>124</v>
      </c>
      <c r="J125">
        <v>0</v>
      </c>
    </row>
    <row r="126" spans="1:11" ht="15">
      <c r="A126">
        <v>1484</v>
      </c>
      <c r="B126" t="s">
        <v>196</v>
      </c>
      <c r="C126">
        <v>89</v>
      </c>
      <c r="D126">
        <v>20</v>
      </c>
      <c r="E126">
        <v>1.037</v>
      </c>
      <c r="F126">
        <v>1.06</v>
      </c>
      <c r="G126">
        <v>47.4</v>
      </c>
      <c r="H126">
        <v>30</v>
      </c>
      <c r="I126">
        <v>125</v>
      </c>
      <c r="J126">
        <v>91</v>
      </c>
      <c r="K126">
        <v>1291</v>
      </c>
    </row>
    <row r="127" spans="1:11" ht="15">
      <c r="A127">
        <v>1497</v>
      </c>
      <c r="B127" t="s">
        <v>62</v>
      </c>
      <c r="C127">
        <v>89</v>
      </c>
      <c r="D127">
        <v>9</v>
      </c>
      <c r="E127">
        <v>0.897</v>
      </c>
      <c r="F127">
        <v>1.145</v>
      </c>
      <c r="G127">
        <v>23.4</v>
      </c>
      <c r="H127">
        <v>22.2</v>
      </c>
      <c r="I127">
        <v>126</v>
      </c>
      <c r="J127">
        <v>111</v>
      </c>
      <c r="K127">
        <v>992</v>
      </c>
    </row>
    <row r="128" spans="1:11" ht="15">
      <c r="A128">
        <v>1504</v>
      </c>
      <c r="B128" t="s">
        <v>83</v>
      </c>
      <c r="C128">
        <v>88</v>
      </c>
      <c r="D128">
        <v>5</v>
      </c>
      <c r="E128">
        <v>0.93</v>
      </c>
      <c r="F128">
        <v>1.048</v>
      </c>
      <c r="G128">
        <v>35.7</v>
      </c>
      <c r="H128">
        <v>30</v>
      </c>
      <c r="I128">
        <v>127</v>
      </c>
      <c r="J128">
        <v>103</v>
      </c>
      <c r="K128">
        <v>1103</v>
      </c>
    </row>
    <row r="129" spans="1:11" ht="15">
      <c r="A129">
        <v>1509</v>
      </c>
      <c r="B129" t="s">
        <v>157</v>
      </c>
      <c r="C129">
        <v>88</v>
      </c>
      <c r="D129">
        <v>10</v>
      </c>
      <c r="E129">
        <v>0.863</v>
      </c>
      <c r="F129">
        <v>0.809</v>
      </c>
      <c r="G129">
        <v>57.9</v>
      </c>
      <c r="H129">
        <v>60</v>
      </c>
      <c r="I129">
        <v>128</v>
      </c>
      <c r="J129">
        <v>74</v>
      </c>
      <c r="K129">
        <v>1579</v>
      </c>
    </row>
    <row r="130" spans="1:10" ht="15">
      <c r="A130">
        <v>1538</v>
      </c>
      <c r="B130" t="s">
        <v>176</v>
      </c>
      <c r="C130">
        <v>86</v>
      </c>
      <c r="D130">
        <v>11</v>
      </c>
      <c r="E130">
        <v>0.751</v>
      </c>
      <c r="F130">
        <v>0.718</v>
      </c>
      <c r="G130">
        <v>55.5</v>
      </c>
      <c r="H130">
        <v>72.7</v>
      </c>
      <c r="I130">
        <v>129</v>
      </c>
      <c r="J130">
        <v>0</v>
      </c>
    </row>
    <row r="131" spans="1:10" ht="15">
      <c r="A131">
        <v>1572</v>
      </c>
      <c r="B131" t="s">
        <v>598</v>
      </c>
      <c r="C131">
        <v>84</v>
      </c>
      <c r="D131">
        <v>13</v>
      </c>
      <c r="E131">
        <v>0.865</v>
      </c>
      <c r="F131">
        <v>0.741</v>
      </c>
      <c r="G131">
        <v>68</v>
      </c>
      <c r="H131">
        <v>65.4</v>
      </c>
      <c r="I131">
        <v>130</v>
      </c>
      <c r="J131">
        <v>0</v>
      </c>
    </row>
    <row r="132" spans="1:10" ht="15">
      <c r="A132">
        <v>1575</v>
      </c>
      <c r="B132" t="s">
        <v>161</v>
      </c>
      <c r="C132">
        <v>84</v>
      </c>
      <c r="D132">
        <v>5</v>
      </c>
      <c r="E132">
        <v>0.99</v>
      </c>
      <c r="F132">
        <v>1.055</v>
      </c>
      <c r="G132">
        <v>42.3</v>
      </c>
      <c r="H132">
        <v>20</v>
      </c>
      <c r="I132">
        <v>131</v>
      </c>
      <c r="J132">
        <v>0</v>
      </c>
    </row>
    <row r="133" spans="1:11" ht="15">
      <c r="A133">
        <v>1590</v>
      </c>
      <c r="B133" t="s">
        <v>275</v>
      </c>
      <c r="C133">
        <v>83</v>
      </c>
      <c r="D133">
        <v>12</v>
      </c>
      <c r="E133">
        <v>0.725</v>
      </c>
      <c r="F133">
        <v>0.677</v>
      </c>
      <c r="G133">
        <v>58.2</v>
      </c>
      <c r="H133">
        <v>75</v>
      </c>
      <c r="I133">
        <v>132</v>
      </c>
      <c r="J133">
        <v>75</v>
      </c>
      <c r="K133">
        <v>1554</v>
      </c>
    </row>
    <row r="134" spans="1:11" ht="15">
      <c r="A134">
        <v>1593</v>
      </c>
      <c r="B134" t="s">
        <v>281</v>
      </c>
      <c r="C134">
        <v>83</v>
      </c>
      <c r="D134">
        <v>11</v>
      </c>
      <c r="E134">
        <v>0.916</v>
      </c>
      <c r="F134">
        <v>1.016</v>
      </c>
      <c r="G134">
        <v>37.6</v>
      </c>
      <c r="H134">
        <v>27.3</v>
      </c>
      <c r="I134">
        <v>133</v>
      </c>
      <c r="J134">
        <v>90</v>
      </c>
      <c r="K134">
        <v>1304</v>
      </c>
    </row>
    <row r="135" spans="1:11" ht="15">
      <c r="A135">
        <v>1622</v>
      </c>
      <c r="B135" t="s">
        <v>294</v>
      </c>
      <c r="C135">
        <v>82</v>
      </c>
      <c r="D135">
        <v>10</v>
      </c>
      <c r="E135">
        <v>0.749</v>
      </c>
      <c r="F135">
        <v>0.614</v>
      </c>
      <c r="G135">
        <v>72.5</v>
      </c>
      <c r="H135">
        <v>80</v>
      </c>
      <c r="I135">
        <v>134</v>
      </c>
      <c r="J135">
        <v>61</v>
      </c>
      <c r="K135">
        <v>1756</v>
      </c>
    </row>
    <row r="136" spans="1:11" ht="15">
      <c r="A136">
        <v>1637</v>
      </c>
      <c r="B136" t="s">
        <v>237</v>
      </c>
      <c r="C136">
        <v>81</v>
      </c>
      <c r="D136">
        <v>6</v>
      </c>
      <c r="E136">
        <v>0.937</v>
      </c>
      <c r="F136">
        <v>0.93</v>
      </c>
      <c r="G136">
        <v>51</v>
      </c>
      <c r="H136">
        <v>33.3</v>
      </c>
      <c r="I136">
        <v>135</v>
      </c>
      <c r="J136">
        <v>88</v>
      </c>
      <c r="K136">
        <v>1344</v>
      </c>
    </row>
    <row r="137" spans="1:11" ht="15">
      <c r="A137">
        <v>1670</v>
      </c>
      <c r="B137" t="s">
        <v>349</v>
      </c>
      <c r="C137">
        <v>79</v>
      </c>
      <c r="D137">
        <v>15</v>
      </c>
      <c r="E137">
        <v>0.888</v>
      </c>
      <c r="F137">
        <v>0.684</v>
      </c>
      <c r="G137">
        <v>78</v>
      </c>
      <c r="H137">
        <v>66.7</v>
      </c>
      <c r="I137">
        <v>136</v>
      </c>
      <c r="J137">
        <v>81</v>
      </c>
      <c r="K137">
        <v>1460</v>
      </c>
    </row>
    <row r="138" spans="1:11" ht="15">
      <c r="A138">
        <v>1673</v>
      </c>
      <c r="B138" t="s">
        <v>186</v>
      </c>
      <c r="C138">
        <v>79</v>
      </c>
      <c r="D138">
        <v>20</v>
      </c>
      <c r="E138">
        <v>0.697</v>
      </c>
      <c r="F138">
        <v>0.725</v>
      </c>
      <c r="G138">
        <v>45.2</v>
      </c>
      <c r="H138">
        <v>60</v>
      </c>
      <c r="I138">
        <v>137</v>
      </c>
      <c r="J138">
        <v>70</v>
      </c>
      <c r="K138">
        <v>1640</v>
      </c>
    </row>
    <row r="139" spans="1:11" ht="15">
      <c r="A139">
        <v>1675</v>
      </c>
      <c r="B139" t="s">
        <v>304</v>
      </c>
      <c r="C139">
        <v>79</v>
      </c>
      <c r="D139">
        <v>21</v>
      </c>
      <c r="E139">
        <v>0.72</v>
      </c>
      <c r="F139">
        <v>0.888</v>
      </c>
      <c r="G139">
        <v>26.4</v>
      </c>
      <c r="H139">
        <v>35.7</v>
      </c>
      <c r="I139">
        <v>138</v>
      </c>
      <c r="J139">
        <v>74</v>
      </c>
      <c r="K139">
        <v>1582</v>
      </c>
    </row>
    <row r="140" spans="1:11" ht="15">
      <c r="A140">
        <v>1680</v>
      </c>
      <c r="B140" t="s">
        <v>42</v>
      </c>
      <c r="C140">
        <v>79</v>
      </c>
      <c r="D140">
        <v>6</v>
      </c>
      <c r="E140">
        <v>0.683</v>
      </c>
      <c r="F140">
        <v>0.606</v>
      </c>
      <c r="G140">
        <v>64.1</v>
      </c>
      <c r="H140">
        <v>83.3</v>
      </c>
      <c r="I140">
        <v>139</v>
      </c>
      <c r="J140">
        <v>74</v>
      </c>
      <c r="K140">
        <v>1570</v>
      </c>
    </row>
    <row r="141" spans="1:11" ht="15">
      <c r="A141">
        <v>1698</v>
      </c>
      <c r="B141" t="s">
        <v>312</v>
      </c>
      <c r="C141">
        <v>78</v>
      </c>
      <c r="D141">
        <v>18</v>
      </c>
      <c r="E141">
        <v>0.913</v>
      </c>
      <c r="F141">
        <v>1.073</v>
      </c>
      <c r="G141">
        <v>31.2</v>
      </c>
      <c r="H141">
        <v>5.6</v>
      </c>
      <c r="I141">
        <v>140</v>
      </c>
      <c r="J141">
        <v>81</v>
      </c>
      <c r="K141">
        <v>1446</v>
      </c>
    </row>
    <row r="142" spans="1:11" ht="15">
      <c r="A142">
        <v>1714</v>
      </c>
      <c r="B142" t="s">
        <v>283</v>
      </c>
      <c r="C142">
        <v>77</v>
      </c>
      <c r="D142">
        <v>21</v>
      </c>
      <c r="E142">
        <v>0.793</v>
      </c>
      <c r="F142">
        <v>0.738</v>
      </c>
      <c r="G142">
        <v>58.7</v>
      </c>
      <c r="H142">
        <v>54.8</v>
      </c>
      <c r="I142">
        <v>141</v>
      </c>
      <c r="J142">
        <v>81</v>
      </c>
      <c r="K142">
        <v>1452</v>
      </c>
    </row>
    <row r="143" spans="1:10" ht="15">
      <c r="A143">
        <v>1767</v>
      </c>
      <c r="B143" t="s">
        <v>287</v>
      </c>
      <c r="C143">
        <v>74</v>
      </c>
      <c r="D143">
        <v>6</v>
      </c>
      <c r="E143">
        <v>0.792</v>
      </c>
      <c r="F143">
        <v>0.735</v>
      </c>
      <c r="G143">
        <v>59</v>
      </c>
      <c r="H143">
        <v>50</v>
      </c>
      <c r="I143">
        <v>142</v>
      </c>
      <c r="J143">
        <v>0</v>
      </c>
    </row>
    <row r="144" spans="1:11" ht="15">
      <c r="A144">
        <v>1772</v>
      </c>
      <c r="B144" t="s">
        <v>218</v>
      </c>
      <c r="C144">
        <v>73</v>
      </c>
      <c r="D144">
        <v>12</v>
      </c>
      <c r="E144">
        <v>0.778</v>
      </c>
      <c r="F144">
        <v>0.612</v>
      </c>
      <c r="G144">
        <v>76.4</v>
      </c>
      <c r="H144">
        <v>70.8</v>
      </c>
      <c r="I144">
        <v>143</v>
      </c>
      <c r="J144">
        <v>65</v>
      </c>
      <c r="K144">
        <v>1717</v>
      </c>
    </row>
    <row r="145" spans="1:10" ht="15">
      <c r="A145">
        <v>1777</v>
      </c>
      <c r="B145" t="s">
        <v>111</v>
      </c>
      <c r="C145">
        <v>73</v>
      </c>
      <c r="D145">
        <v>8</v>
      </c>
      <c r="E145">
        <v>0.681</v>
      </c>
      <c r="F145">
        <v>0.584</v>
      </c>
      <c r="G145">
        <v>68</v>
      </c>
      <c r="H145">
        <v>75</v>
      </c>
      <c r="I145">
        <v>144</v>
      </c>
      <c r="J145">
        <v>0</v>
      </c>
    </row>
    <row r="146" spans="1:11" ht="15">
      <c r="A146">
        <v>1778</v>
      </c>
      <c r="B146" t="s">
        <v>305</v>
      </c>
      <c r="C146">
        <v>73</v>
      </c>
      <c r="D146">
        <v>7</v>
      </c>
      <c r="E146">
        <v>0.713</v>
      </c>
      <c r="F146">
        <v>0.774</v>
      </c>
      <c r="G146">
        <v>40.2</v>
      </c>
      <c r="H146">
        <v>42.9</v>
      </c>
      <c r="I146">
        <v>145</v>
      </c>
      <c r="J146">
        <v>87</v>
      </c>
      <c r="K146">
        <v>1350</v>
      </c>
    </row>
    <row r="147" spans="1:11" ht="15">
      <c r="A147">
        <v>1782</v>
      </c>
      <c r="B147" t="s">
        <v>258</v>
      </c>
      <c r="C147">
        <v>73</v>
      </c>
      <c r="D147">
        <v>10</v>
      </c>
      <c r="E147">
        <v>0.673</v>
      </c>
      <c r="F147">
        <v>0.726</v>
      </c>
      <c r="G147">
        <v>40.7</v>
      </c>
      <c r="H147">
        <v>50</v>
      </c>
      <c r="I147">
        <v>146</v>
      </c>
      <c r="J147">
        <v>72</v>
      </c>
      <c r="K147">
        <v>1612</v>
      </c>
    </row>
    <row r="148" spans="1:10" ht="15">
      <c r="A148">
        <v>1797</v>
      </c>
      <c r="B148" t="s">
        <v>653</v>
      </c>
      <c r="C148">
        <v>72</v>
      </c>
      <c r="D148">
        <v>11</v>
      </c>
      <c r="E148">
        <v>0.65</v>
      </c>
      <c r="F148">
        <v>0.743</v>
      </c>
      <c r="G148">
        <v>34.2</v>
      </c>
      <c r="H148">
        <v>45.5</v>
      </c>
      <c r="I148">
        <v>147</v>
      </c>
      <c r="J148">
        <v>0</v>
      </c>
    </row>
    <row r="149" spans="1:10" ht="15">
      <c r="A149">
        <v>1816</v>
      </c>
      <c r="B149" t="s">
        <v>344</v>
      </c>
      <c r="C149">
        <v>71</v>
      </c>
      <c r="D149">
        <v>8</v>
      </c>
      <c r="E149">
        <v>0.833</v>
      </c>
      <c r="F149">
        <v>1.089</v>
      </c>
      <c r="G149">
        <v>21.4</v>
      </c>
      <c r="H149">
        <v>0</v>
      </c>
      <c r="I149">
        <v>148</v>
      </c>
      <c r="J149">
        <v>0</v>
      </c>
    </row>
    <row r="150" spans="1:11" ht="15">
      <c r="A150">
        <v>1831</v>
      </c>
      <c r="B150" t="s">
        <v>101</v>
      </c>
      <c r="C150">
        <v>70</v>
      </c>
      <c r="D150">
        <v>15</v>
      </c>
      <c r="E150">
        <v>0.644</v>
      </c>
      <c r="F150">
        <v>0.808</v>
      </c>
      <c r="G150">
        <v>24.9</v>
      </c>
      <c r="H150">
        <v>33.3</v>
      </c>
      <c r="I150">
        <v>149</v>
      </c>
      <c r="J150">
        <v>69</v>
      </c>
      <c r="K150">
        <v>1662</v>
      </c>
    </row>
    <row r="151" spans="1:10" ht="15">
      <c r="A151">
        <v>1871</v>
      </c>
      <c r="B151" t="s">
        <v>689</v>
      </c>
      <c r="C151">
        <v>68</v>
      </c>
      <c r="D151">
        <v>5</v>
      </c>
      <c r="E151">
        <v>0.705</v>
      </c>
      <c r="F151">
        <v>0.739</v>
      </c>
      <c r="G151">
        <v>44.2</v>
      </c>
      <c r="H151">
        <v>40</v>
      </c>
      <c r="I151">
        <v>150</v>
      </c>
      <c r="J151">
        <v>0</v>
      </c>
    </row>
    <row r="152" spans="1:10" ht="15">
      <c r="A152">
        <v>1873</v>
      </c>
      <c r="B152" t="s">
        <v>296</v>
      </c>
      <c r="C152">
        <v>68</v>
      </c>
      <c r="D152">
        <v>12</v>
      </c>
      <c r="E152">
        <v>0.59</v>
      </c>
      <c r="F152">
        <v>0.601</v>
      </c>
      <c r="G152">
        <v>47.6</v>
      </c>
      <c r="H152">
        <v>66.7</v>
      </c>
      <c r="I152">
        <v>151</v>
      </c>
      <c r="J152">
        <v>0</v>
      </c>
    </row>
    <row r="153" spans="1:11" ht="15">
      <c r="A153">
        <v>1878</v>
      </c>
      <c r="B153" t="s">
        <v>256</v>
      </c>
      <c r="C153">
        <v>68</v>
      </c>
      <c r="D153">
        <v>9</v>
      </c>
      <c r="E153">
        <v>0.787</v>
      </c>
      <c r="F153">
        <v>0.706</v>
      </c>
      <c r="G153">
        <v>62.9</v>
      </c>
      <c r="H153">
        <v>44.4</v>
      </c>
      <c r="I153">
        <v>152</v>
      </c>
      <c r="J153">
        <v>59</v>
      </c>
      <c r="K153">
        <v>1777</v>
      </c>
    </row>
    <row r="154" spans="1:11" ht="15">
      <c r="A154">
        <v>1888</v>
      </c>
      <c r="B154" t="s">
        <v>276</v>
      </c>
      <c r="C154">
        <v>67</v>
      </c>
      <c r="D154">
        <v>12</v>
      </c>
      <c r="E154">
        <v>0.734</v>
      </c>
      <c r="F154">
        <v>0.714</v>
      </c>
      <c r="G154">
        <v>53.3</v>
      </c>
      <c r="H154">
        <v>41.7</v>
      </c>
      <c r="I154">
        <v>153</v>
      </c>
      <c r="J154">
        <v>59</v>
      </c>
      <c r="K154">
        <v>1779</v>
      </c>
    </row>
    <row r="155" spans="1:10" ht="15">
      <c r="A155">
        <v>1890</v>
      </c>
      <c r="B155" t="s">
        <v>271</v>
      </c>
      <c r="C155">
        <v>67</v>
      </c>
      <c r="D155">
        <v>5</v>
      </c>
      <c r="E155">
        <v>0.783</v>
      </c>
      <c r="F155">
        <v>1.041</v>
      </c>
      <c r="G155">
        <v>20.1</v>
      </c>
      <c r="H155">
        <v>0</v>
      </c>
      <c r="I155">
        <v>154</v>
      </c>
      <c r="J155">
        <v>0</v>
      </c>
    </row>
    <row r="156" spans="1:11" ht="15">
      <c r="A156">
        <v>1900</v>
      </c>
      <c r="B156" t="s">
        <v>348</v>
      </c>
      <c r="C156">
        <v>66</v>
      </c>
      <c r="D156">
        <v>10</v>
      </c>
      <c r="E156">
        <v>0.645</v>
      </c>
      <c r="F156">
        <v>0.661</v>
      </c>
      <c r="G156">
        <v>47</v>
      </c>
      <c r="H156">
        <v>50</v>
      </c>
      <c r="I156">
        <v>155</v>
      </c>
      <c r="J156">
        <v>60</v>
      </c>
      <c r="K156">
        <v>1759</v>
      </c>
    </row>
    <row r="157" spans="1:10" ht="15">
      <c r="A157">
        <v>1916</v>
      </c>
      <c r="B157" t="s">
        <v>422</v>
      </c>
      <c r="C157">
        <v>65</v>
      </c>
      <c r="D157">
        <v>13</v>
      </c>
      <c r="E157">
        <v>0.608</v>
      </c>
      <c r="F157">
        <v>0.803</v>
      </c>
      <c r="G157">
        <v>20.5</v>
      </c>
      <c r="H157">
        <v>26.9</v>
      </c>
      <c r="I157">
        <v>156</v>
      </c>
      <c r="J157">
        <v>0</v>
      </c>
    </row>
    <row r="158" spans="1:11" ht="15">
      <c r="A158">
        <v>1934</v>
      </c>
      <c r="B158" t="s">
        <v>164</v>
      </c>
      <c r="C158">
        <v>64</v>
      </c>
      <c r="D158">
        <v>10</v>
      </c>
      <c r="E158">
        <v>0.7</v>
      </c>
      <c r="F158">
        <v>1.076</v>
      </c>
      <c r="G158">
        <v>11.2</v>
      </c>
      <c r="H158">
        <v>0</v>
      </c>
      <c r="I158">
        <v>157</v>
      </c>
      <c r="J158">
        <v>65</v>
      </c>
      <c r="K158">
        <v>1710</v>
      </c>
    </row>
    <row r="159" spans="1:10" ht="15">
      <c r="A159">
        <v>1944</v>
      </c>
      <c r="B159" t="s">
        <v>690</v>
      </c>
      <c r="C159">
        <v>63</v>
      </c>
      <c r="D159">
        <v>8</v>
      </c>
      <c r="E159">
        <v>0.611</v>
      </c>
      <c r="F159">
        <v>0.699</v>
      </c>
      <c r="G159">
        <v>34.1</v>
      </c>
      <c r="H159">
        <v>37.5</v>
      </c>
      <c r="I159">
        <v>158</v>
      </c>
      <c r="J159">
        <v>0</v>
      </c>
    </row>
    <row r="160" spans="1:11" ht="15">
      <c r="A160">
        <v>1953</v>
      </c>
      <c r="B160" t="s">
        <v>300</v>
      </c>
      <c r="C160">
        <v>63</v>
      </c>
      <c r="D160">
        <v>9</v>
      </c>
      <c r="E160">
        <v>0.706</v>
      </c>
      <c r="F160">
        <v>0.722</v>
      </c>
      <c r="G160">
        <v>47.3</v>
      </c>
      <c r="H160">
        <v>33.3</v>
      </c>
      <c r="I160">
        <v>159</v>
      </c>
      <c r="J160">
        <v>73</v>
      </c>
      <c r="K160">
        <v>1603</v>
      </c>
    </row>
    <row r="161" spans="1:11" ht="15">
      <c r="A161">
        <v>1969</v>
      </c>
      <c r="B161" t="s">
        <v>273</v>
      </c>
      <c r="C161">
        <v>61</v>
      </c>
      <c r="D161">
        <v>10</v>
      </c>
      <c r="E161">
        <v>0.653</v>
      </c>
      <c r="F161">
        <v>0.663</v>
      </c>
      <c r="G161">
        <v>48.3</v>
      </c>
      <c r="H161">
        <v>40</v>
      </c>
      <c r="I161">
        <v>160</v>
      </c>
      <c r="J161">
        <v>65</v>
      </c>
      <c r="K161">
        <v>1702</v>
      </c>
    </row>
    <row r="162" spans="1:11" ht="15">
      <c r="A162">
        <v>1977</v>
      </c>
      <c r="B162" t="s">
        <v>327</v>
      </c>
      <c r="C162">
        <v>61</v>
      </c>
      <c r="D162">
        <v>8</v>
      </c>
      <c r="E162">
        <v>0.687</v>
      </c>
      <c r="F162">
        <v>0.758</v>
      </c>
      <c r="G162">
        <v>38.1</v>
      </c>
      <c r="H162">
        <v>25</v>
      </c>
      <c r="I162">
        <v>161</v>
      </c>
      <c r="J162">
        <v>62</v>
      </c>
      <c r="K162">
        <v>1739</v>
      </c>
    </row>
    <row r="163" spans="1:11" ht="15">
      <c r="A163">
        <v>1986</v>
      </c>
      <c r="B163" t="s">
        <v>58</v>
      </c>
      <c r="C163">
        <v>60</v>
      </c>
      <c r="D163">
        <v>7</v>
      </c>
      <c r="E163">
        <v>0.607</v>
      </c>
      <c r="F163">
        <v>0.722</v>
      </c>
      <c r="G163">
        <v>30</v>
      </c>
      <c r="H163">
        <v>28.6</v>
      </c>
      <c r="I163">
        <v>162</v>
      </c>
      <c r="J163">
        <v>50</v>
      </c>
      <c r="K163">
        <v>1854</v>
      </c>
    </row>
    <row r="164" spans="1:11" ht="15">
      <c r="A164">
        <v>1992</v>
      </c>
      <c r="B164" t="s">
        <v>122</v>
      </c>
      <c r="C164">
        <v>59</v>
      </c>
      <c r="D164">
        <v>11</v>
      </c>
      <c r="E164">
        <v>0.685</v>
      </c>
      <c r="F164">
        <v>0.667</v>
      </c>
      <c r="G164">
        <v>53.3</v>
      </c>
      <c r="H164">
        <v>36.4</v>
      </c>
      <c r="I164">
        <v>163</v>
      </c>
      <c r="J164">
        <v>74</v>
      </c>
      <c r="K164">
        <v>1584</v>
      </c>
    </row>
    <row r="165" spans="1:10" ht="15">
      <c r="A165">
        <v>2011</v>
      </c>
      <c r="B165" t="s">
        <v>564</v>
      </c>
      <c r="C165">
        <v>58</v>
      </c>
      <c r="D165">
        <v>6</v>
      </c>
      <c r="E165">
        <v>0.581</v>
      </c>
      <c r="F165">
        <v>0.667</v>
      </c>
      <c r="G165">
        <v>33.7</v>
      </c>
      <c r="H165">
        <v>33.3</v>
      </c>
      <c r="I165">
        <v>164</v>
      </c>
      <c r="J165">
        <v>0</v>
      </c>
    </row>
    <row r="166" spans="1:11" ht="15">
      <c r="A166">
        <v>2024</v>
      </c>
      <c r="B166" t="s">
        <v>200</v>
      </c>
      <c r="C166">
        <v>57</v>
      </c>
      <c r="D166">
        <v>11</v>
      </c>
      <c r="E166">
        <v>0.583</v>
      </c>
      <c r="F166">
        <v>0.547</v>
      </c>
      <c r="G166">
        <v>57.8</v>
      </c>
      <c r="H166">
        <v>54.5</v>
      </c>
      <c r="I166">
        <v>165</v>
      </c>
      <c r="J166">
        <v>42</v>
      </c>
      <c r="K166">
        <v>1885</v>
      </c>
    </row>
    <row r="167" spans="1:10" ht="15">
      <c r="A167">
        <v>2028</v>
      </c>
      <c r="B167" t="s">
        <v>636</v>
      </c>
      <c r="C167">
        <v>57</v>
      </c>
      <c r="D167">
        <v>6</v>
      </c>
      <c r="E167">
        <v>0.535</v>
      </c>
      <c r="F167">
        <v>0.653</v>
      </c>
      <c r="G167">
        <v>27.5</v>
      </c>
      <c r="H167">
        <v>33.3</v>
      </c>
      <c r="I167">
        <v>166</v>
      </c>
      <c r="J167">
        <v>0</v>
      </c>
    </row>
    <row r="168" spans="1:11" ht="15">
      <c r="A168">
        <v>2034</v>
      </c>
      <c r="B168" t="s">
        <v>293</v>
      </c>
      <c r="C168">
        <v>56</v>
      </c>
      <c r="D168">
        <v>11</v>
      </c>
      <c r="E168">
        <v>0.586</v>
      </c>
      <c r="F168">
        <v>0.63</v>
      </c>
      <c r="G168">
        <v>41.3</v>
      </c>
      <c r="H168">
        <v>36.4</v>
      </c>
      <c r="I168">
        <v>167</v>
      </c>
      <c r="J168">
        <v>54</v>
      </c>
      <c r="K168">
        <v>1827</v>
      </c>
    </row>
    <row r="169" spans="1:10" ht="15">
      <c r="A169">
        <v>2035</v>
      </c>
      <c r="B169" t="s">
        <v>80</v>
      </c>
      <c r="C169">
        <v>56</v>
      </c>
      <c r="D169">
        <v>8</v>
      </c>
      <c r="E169">
        <v>0.567</v>
      </c>
      <c r="F169">
        <v>0.659</v>
      </c>
      <c r="G169">
        <v>32.4</v>
      </c>
      <c r="H169">
        <v>31.3</v>
      </c>
      <c r="I169">
        <v>168</v>
      </c>
      <c r="J169">
        <v>0</v>
      </c>
    </row>
    <row r="170" spans="1:10" ht="15">
      <c r="A170">
        <v>2047</v>
      </c>
      <c r="B170" t="s">
        <v>531</v>
      </c>
      <c r="C170">
        <v>55</v>
      </c>
      <c r="D170">
        <v>8</v>
      </c>
      <c r="E170">
        <v>0.557</v>
      </c>
      <c r="F170">
        <v>0.611</v>
      </c>
      <c r="G170">
        <v>38.8</v>
      </c>
      <c r="H170">
        <v>37.5</v>
      </c>
      <c r="I170">
        <v>169</v>
      </c>
      <c r="J170">
        <v>0</v>
      </c>
    </row>
    <row r="171" spans="1:10" ht="15">
      <c r="A171">
        <v>2073</v>
      </c>
      <c r="B171" t="s">
        <v>556</v>
      </c>
      <c r="C171">
        <v>52</v>
      </c>
      <c r="D171">
        <v>6</v>
      </c>
      <c r="E171">
        <v>0.511</v>
      </c>
      <c r="F171">
        <v>0.604</v>
      </c>
      <c r="G171">
        <v>30.6</v>
      </c>
      <c r="H171">
        <v>33.3</v>
      </c>
      <c r="I171">
        <v>170</v>
      </c>
      <c r="J171">
        <v>0</v>
      </c>
    </row>
    <row r="172" spans="1:10" ht="15">
      <c r="A172">
        <v>2074</v>
      </c>
      <c r="B172" t="s">
        <v>412</v>
      </c>
      <c r="C172">
        <v>52</v>
      </c>
      <c r="D172">
        <v>5</v>
      </c>
      <c r="E172">
        <v>0.607</v>
      </c>
      <c r="F172">
        <v>0.697</v>
      </c>
      <c r="G172">
        <v>33.7</v>
      </c>
      <c r="H172">
        <v>20</v>
      </c>
      <c r="I172">
        <v>171</v>
      </c>
      <c r="J172">
        <v>0</v>
      </c>
    </row>
    <row r="173" spans="1:10" ht="15">
      <c r="A173">
        <v>2098</v>
      </c>
      <c r="B173" t="s">
        <v>193</v>
      </c>
      <c r="C173">
        <v>50</v>
      </c>
      <c r="D173">
        <v>6</v>
      </c>
      <c r="E173">
        <v>0.547</v>
      </c>
      <c r="F173">
        <v>0.691</v>
      </c>
      <c r="G173">
        <v>24.2</v>
      </c>
      <c r="H173">
        <v>16.7</v>
      </c>
      <c r="I173">
        <v>172</v>
      </c>
      <c r="J173">
        <v>0</v>
      </c>
    </row>
    <row r="174" spans="1:11" ht="15">
      <c r="A174">
        <v>2108</v>
      </c>
      <c r="B174" t="s">
        <v>32</v>
      </c>
      <c r="C174">
        <v>49</v>
      </c>
      <c r="D174">
        <v>8</v>
      </c>
      <c r="E174">
        <v>0.507</v>
      </c>
      <c r="F174">
        <v>0.611</v>
      </c>
      <c r="G174">
        <v>28.8</v>
      </c>
      <c r="H174">
        <v>25</v>
      </c>
      <c r="I174">
        <v>173</v>
      </c>
      <c r="J174">
        <v>65</v>
      </c>
      <c r="K174">
        <v>1712</v>
      </c>
    </row>
    <row r="175" spans="1:10" ht="15">
      <c r="A175">
        <v>2112</v>
      </c>
      <c r="B175" t="s">
        <v>683</v>
      </c>
      <c r="C175">
        <v>48</v>
      </c>
      <c r="D175">
        <v>8</v>
      </c>
      <c r="E175">
        <v>0.47</v>
      </c>
      <c r="F175">
        <v>0.721</v>
      </c>
      <c r="G175">
        <v>11.2</v>
      </c>
      <c r="H175">
        <v>12.5</v>
      </c>
      <c r="I175">
        <v>174</v>
      </c>
      <c r="J175">
        <v>0</v>
      </c>
    </row>
    <row r="176" spans="1:10" ht="15">
      <c r="A176">
        <v>2139</v>
      </c>
      <c r="B176" t="s">
        <v>438</v>
      </c>
      <c r="C176">
        <v>43</v>
      </c>
      <c r="D176">
        <v>6</v>
      </c>
      <c r="E176">
        <v>0.508</v>
      </c>
      <c r="F176">
        <v>0.585</v>
      </c>
      <c r="G176">
        <v>33.2</v>
      </c>
      <c r="H176">
        <v>16.7</v>
      </c>
      <c r="I176">
        <v>175</v>
      </c>
      <c r="J176">
        <v>0</v>
      </c>
    </row>
    <row r="177" spans="1:10" ht="15">
      <c r="A177">
        <v>2145</v>
      </c>
      <c r="B177" t="s">
        <v>68</v>
      </c>
      <c r="C177">
        <v>43</v>
      </c>
      <c r="D177">
        <v>6</v>
      </c>
      <c r="E177">
        <v>0.469</v>
      </c>
      <c r="F177">
        <v>0.719</v>
      </c>
      <c r="G177">
        <v>11.2</v>
      </c>
      <c r="H177">
        <v>0</v>
      </c>
      <c r="I177">
        <v>176</v>
      </c>
      <c r="J177">
        <v>0</v>
      </c>
    </row>
    <row r="178" spans="1:11" ht="15">
      <c r="A178">
        <v>2147</v>
      </c>
      <c r="B178" t="s">
        <v>172</v>
      </c>
      <c r="C178">
        <v>42</v>
      </c>
      <c r="D178">
        <v>10</v>
      </c>
      <c r="E178">
        <v>0.496</v>
      </c>
      <c r="F178">
        <v>0.637</v>
      </c>
      <c r="G178">
        <v>22.8</v>
      </c>
      <c r="H178">
        <v>10</v>
      </c>
      <c r="I178">
        <v>177</v>
      </c>
      <c r="J178">
        <v>43</v>
      </c>
      <c r="K178">
        <v>1883</v>
      </c>
    </row>
    <row r="179" spans="1:10" ht="15">
      <c r="A179">
        <v>2148</v>
      </c>
      <c r="B179" t="s">
        <v>501</v>
      </c>
      <c r="C179">
        <v>42</v>
      </c>
      <c r="D179">
        <v>6</v>
      </c>
      <c r="E179">
        <v>0.491</v>
      </c>
      <c r="F179">
        <v>0.665</v>
      </c>
      <c r="G179">
        <v>18.7</v>
      </c>
      <c r="H179">
        <v>0</v>
      </c>
      <c r="I179">
        <v>178</v>
      </c>
      <c r="J179">
        <v>0</v>
      </c>
    </row>
    <row r="180" spans="1:10" ht="15">
      <c r="A180">
        <v>2154</v>
      </c>
      <c r="B180" t="s">
        <v>102</v>
      </c>
      <c r="C180">
        <v>40</v>
      </c>
      <c r="D180">
        <v>8</v>
      </c>
      <c r="E180">
        <v>0.391</v>
      </c>
      <c r="F180">
        <v>0.604</v>
      </c>
      <c r="G180">
        <v>10.9</v>
      </c>
      <c r="H180">
        <v>12.5</v>
      </c>
      <c r="I180">
        <v>179</v>
      </c>
      <c r="J180">
        <v>0</v>
      </c>
    </row>
    <row r="181" spans="1:10" ht="15">
      <c r="A181">
        <v>2157</v>
      </c>
      <c r="B181" t="s">
        <v>481</v>
      </c>
      <c r="C181">
        <v>39</v>
      </c>
      <c r="D181">
        <v>8</v>
      </c>
      <c r="E181">
        <v>0.337</v>
      </c>
      <c r="F181">
        <v>0.431</v>
      </c>
      <c r="G181">
        <v>23.2</v>
      </c>
      <c r="H181">
        <v>37.5</v>
      </c>
      <c r="I181">
        <v>180</v>
      </c>
      <c r="J181">
        <v>0</v>
      </c>
    </row>
    <row r="182" spans="1:11" ht="15">
      <c r="A182">
        <v>2163</v>
      </c>
      <c r="B182" t="s">
        <v>199</v>
      </c>
      <c r="C182">
        <v>37</v>
      </c>
      <c r="D182">
        <v>10</v>
      </c>
      <c r="E182">
        <v>0.427</v>
      </c>
      <c r="F182">
        <v>0.488</v>
      </c>
      <c r="G182">
        <v>34.4</v>
      </c>
      <c r="H182">
        <v>20</v>
      </c>
      <c r="I182">
        <v>181</v>
      </c>
      <c r="J182">
        <v>34</v>
      </c>
      <c r="K182">
        <v>1903</v>
      </c>
    </row>
  </sheetData>
  <sheetProtection/>
  <autoFilter ref="A1:K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98" sqref="B98"/>
    </sheetView>
  </sheetViews>
  <sheetFormatPr defaultColWidth="11.421875" defaultRowHeight="15"/>
  <cols>
    <col min="1" max="1" width="24.57421875" style="0" bestFit="1" customWidth="1"/>
    <col min="2" max="2" width="14.8515625" style="6" bestFit="1" customWidth="1"/>
    <col min="3" max="3" width="6.7109375" style="6" bestFit="1" customWidth="1"/>
    <col min="4" max="4" width="11.8515625" style="9" bestFit="1" customWidth="1"/>
    <col min="5" max="5" width="14.57421875" style="11" bestFit="1" customWidth="1"/>
    <col min="6" max="6" width="36.00390625" style="4" bestFit="1" customWidth="1"/>
    <col min="7" max="7" width="19.8515625" style="0" bestFit="1" customWidth="1"/>
    <col min="8" max="8" width="11.421875" style="28" customWidth="1"/>
  </cols>
  <sheetData>
    <row r="1" spans="1:8" s="2" customFormat="1" ht="15.75">
      <c r="A1" s="2" t="s">
        <v>0</v>
      </c>
      <c r="B1" s="5" t="s">
        <v>1</v>
      </c>
      <c r="C1" s="5" t="s">
        <v>2</v>
      </c>
      <c r="D1" s="8" t="s">
        <v>3</v>
      </c>
      <c r="E1" s="10" t="s">
        <v>4</v>
      </c>
      <c r="F1" s="3" t="s">
        <v>5</v>
      </c>
      <c r="G1" s="2" t="s">
        <v>6</v>
      </c>
      <c r="H1" s="27">
        <f>1/0.86</f>
        <v>1.1627906976744187</v>
      </c>
    </row>
    <row r="2" spans="1:8" ht="15">
      <c r="A2" t="s">
        <v>427</v>
      </c>
      <c r="B2" s="6" t="s">
        <v>121</v>
      </c>
      <c r="C2" s="6">
        <v>1</v>
      </c>
      <c r="D2" s="9">
        <v>41254</v>
      </c>
      <c r="E2" s="11">
        <v>0.999</v>
      </c>
      <c r="F2" s="4" t="s">
        <v>662</v>
      </c>
      <c r="G2" t="s">
        <v>9</v>
      </c>
      <c r="H2" s="26">
        <f aca="true" t="shared" si="0" ref="H2:H65">IF(OR(B2="Master",B2="N1",B2="N2"),E2,E2*$H$1)</f>
        <v>0.999</v>
      </c>
    </row>
    <row r="3" spans="1:8" ht="15">
      <c r="A3" t="s">
        <v>346</v>
      </c>
      <c r="B3" s="6" t="s">
        <v>121</v>
      </c>
      <c r="C3" s="6">
        <v>1</v>
      </c>
      <c r="D3" s="9">
        <v>41254</v>
      </c>
      <c r="E3" s="11">
        <v>0.973</v>
      </c>
      <c r="F3" s="4" t="s">
        <v>663</v>
      </c>
      <c r="G3" t="s">
        <v>9</v>
      </c>
      <c r="H3" s="26">
        <f t="shared" si="0"/>
        <v>0.973</v>
      </c>
    </row>
    <row r="4" spans="1:8" ht="15">
      <c r="A4" t="s">
        <v>367</v>
      </c>
      <c r="B4" s="6" t="s">
        <v>16</v>
      </c>
      <c r="C4" s="6">
        <v>1</v>
      </c>
      <c r="D4" s="9">
        <v>41254</v>
      </c>
      <c r="E4" s="11">
        <v>0.794</v>
      </c>
      <c r="F4" s="4" t="s">
        <v>662</v>
      </c>
      <c r="G4" t="s">
        <v>9</v>
      </c>
      <c r="H4" s="26">
        <f t="shared" si="0"/>
        <v>0.794</v>
      </c>
    </row>
    <row r="5" spans="1:8" ht="15">
      <c r="A5" t="s">
        <v>185</v>
      </c>
      <c r="B5" s="6" t="s">
        <v>16</v>
      </c>
      <c r="C5" s="6">
        <v>1</v>
      </c>
      <c r="D5" s="9">
        <v>41254</v>
      </c>
      <c r="E5" s="11">
        <v>0.751</v>
      </c>
      <c r="F5" s="4" t="s">
        <v>662</v>
      </c>
      <c r="G5" t="s">
        <v>9</v>
      </c>
      <c r="H5" s="26">
        <f t="shared" si="0"/>
        <v>0.751</v>
      </c>
    </row>
    <row r="6" spans="1:8" ht="15">
      <c r="A6" t="s">
        <v>432</v>
      </c>
      <c r="B6" s="6" t="s">
        <v>16</v>
      </c>
      <c r="C6" s="6">
        <v>1</v>
      </c>
      <c r="D6" s="9">
        <v>41254</v>
      </c>
      <c r="E6" s="11">
        <v>0.749</v>
      </c>
      <c r="F6" s="4" t="s">
        <v>662</v>
      </c>
      <c r="G6" t="s">
        <v>9</v>
      </c>
      <c r="H6" s="26">
        <f t="shared" si="0"/>
        <v>0.749</v>
      </c>
    </row>
    <row r="7" spans="1:8" ht="15">
      <c r="A7" t="s">
        <v>436</v>
      </c>
      <c r="B7" s="6" t="s">
        <v>16</v>
      </c>
      <c r="C7" s="6">
        <v>1</v>
      </c>
      <c r="D7" s="9">
        <v>41191</v>
      </c>
      <c r="E7" s="11">
        <v>0.741</v>
      </c>
      <c r="F7" s="4" t="s">
        <v>662</v>
      </c>
      <c r="G7" t="s">
        <v>9</v>
      </c>
      <c r="H7" s="26">
        <f t="shared" si="0"/>
        <v>0.741</v>
      </c>
    </row>
    <row r="8" spans="1:8" ht="15">
      <c r="A8" t="s">
        <v>162</v>
      </c>
      <c r="B8" s="6" t="s">
        <v>16</v>
      </c>
      <c r="C8" s="6">
        <v>1</v>
      </c>
      <c r="D8" s="9">
        <v>41254</v>
      </c>
      <c r="E8" s="11">
        <v>0.732</v>
      </c>
      <c r="F8" s="4" t="s">
        <v>663</v>
      </c>
      <c r="G8" t="s">
        <v>9</v>
      </c>
      <c r="H8" s="26">
        <f t="shared" si="0"/>
        <v>0.732</v>
      </c>
    </row>
    <row r="9" spans="1:8" ht="15">
      <c r="A9" t="s">
        <v>684</v>
      </c>
      <c r="B9" s="6" t="s">
        <v>16</v>
      </c>
      <c r="C9" s="6">
        <v>1</v>
      </c>
      <c r="D9" s="9">
        <v>41254</v>
      </c>
      <c r="E9" s="11">
        <v>0.727</v>
      </c>
      <c r="F9" s="4" t="s">
        <v>675</v>
      </c>
      <c r="G9" t="s">
        <v>9</v>
      </c>
      <c r="H9" s="26">
        <f t="shared" si="0"/>
        <v>0.727</v>
      </c>
    </row>
    <row r="10" spans="1:8" ht="15">
      <c r="A10" t="s">
        <v>383</v>
      </c>
      <c r="B10" s="6" t="s">
        <v>16</v>
      </c>
      <c r="C10" s="6">
        <v>1</v>
      </c>
      <c r="D10" s="9">
        <v>41160</v>
      </c>
      <c r="E10" s="11">
        <v>0.714</v>
      </c>
      <c r="F10" s="4" t="s">
        <v>667</v>
      </c>
      <c r="G10" t="s">
        <v>9</v>
      </c>
      <c r="H10" s="26">
        <f t="shared" si="0"/>
        <v>0.714</v>
      </c>
    </row>
    <row r="11" spans="1:8" ht="15">
      <c r="A11" t="s">
        <v>24</v>
      </c>
      <c r="B11" s="6" t="s">
        <v>12</v>
      </c>
      <c r="C11" s="6">
        <v>1</v>
      </c>
      <c r="D11" s="9">
        <v>41223</v>
      </c>
      <c r="E11" s="11">
        <v>0.273</v>
      </c>
      <c r="F11" s="4" t="s">
        <v>660</v>
      </c>
      <c r="G11" t="s">
        <v>9</v>
      </c>
      <c r="H11" s="28">
        <f t="shared" si="0"/>
        <v>0.3174418604651163</v>
      </c>
    </row>
    <row r="12" spans="1:8" ht="15">
      <c r="A12" t="s">
        <v>120</v>
      </c>
      <c r="B12" s="6" t="s">
        <v>16</v>
      </c>
      <c r="C12" s="6">
        <v>1</v>
      </c>
      <c r="D12" s="9">
        <v>41254</v>
      </c>
      <c r="E12" s="11">
        <v>0.664</v>
      </c>
      <c r="F12" s="4" t="s">
        <v>656</v>
      </c>
      <c r="G12" t="s">
        <v>9</v>
      </c>
      <c r="H12" s="26">
        <f t="shared" si="0"/>
        <v>0.664</v>
      </c>
    </row>
    <row r="13" spans="1:8" ht="15">
      <c r="A13" t="s">
        <v>124</v>
      </c>
      <c r="B13" s="6" t="s">
        <v>16</v>
      </c>
      <c r="C13" s="6">
        <v>1</v>
      </c>
      <c r="D13" s="9">
        <v>41223</v>
      </c>
      <c r="E13" s="11">
        <v>0.663</v>
      </c>
      <c r="F13" s="4" t="s">
        <v>661</v>
      </c>
      <c r="G13" t="s">
        <v>9</v>
      </c>
      <c r="H13" s="26">
        <f t="shared" si="0"/>
        <v>0.663</v>
      </c>
    </row>
    <row r="14" spans="1:8" ht="15">
      <c r="A14" t="s">
        <v>129</v>
      </c>
      <c r="B14" s="6" t="s">
        <v>16</v>
      </c>
      <c r="C14" s="6">
        <v>1</v>
      </c>
      <c r="D14" s="9">
        <v>41254</v>
      </c>
      <c r="E14" s="11">
        <v>0.655</v>
      </c>
      <c r="F14" s="4" t="s">
        <v>663</v>
      </c>
      <c r="G14" t="s">
        <v>9</v>
      </c>
      <c r="H14" s="26">
        <f t="shared" si="0"/>
        <v>0.655</v>
      </c>
    </row>
    <row r="15" spans="1:8" ht="15">
      <c r="A15" t="s">
        <v>147</v>
      </c>
      <c r="B15" s="6" t="s">
        <v>16</v>
      </c>
      <c r="C15" s="6">
        <v>1</v>
      </c>
      <c r="D15" s="9">
        <v>41254</v>
      </c>
      <c r="E15" s="11">
        <v>0.651</v>
      </c>
      <c r="F15" s="4" t="s">
        <v>658</v>
      </c>
      <c r="G15" t="s">
        <v>9</v>
      </c>
      <c r="H15" s="26">
        <f t="shared" si="0"/>
        <v>0.651</v>
      </c>
    </row>
    <row r="16" spans="1:8" ht="15">
      <c r="A16" t="s">
        <v>255</v>
      </c>
      <c r="B16" s="6" t="s">
        <v>16</v>
      </c>
      <c r="C16" s="6">
        <v>1</v>
      </c>
      <c r="D16" s="9">
        <v>41254</v>
      </c>
      <c r="E16" s="11">
        <v>0.628</v>
      </c>
      <c r="F16" s="4" t="s">
        <v>658</v>
      </c>
      <c r="G16" t="s">
        <v>9</v>
      </c>
      <c r="H16" s="26">
        <f t="shared" si="0"/>
        <v>0.628</v>
      </c>
    </row>
    <row r="17" spans="1:8" ht="15">
      <c r="A17" t="s">
        <v>15</v>
      </c>
      <c r="B17" s="6" t="s">
        <v>16</v>
      </c>
      <c r="C17" s="6">
        <v>1</v>
      </c>
      <c r="D17" s="9">
        <v>41254</v>
      </c>
      <c r="E17" s="11">
        <v>0.612</v>
      </c>
      <c r="F17" s="4" t="s">
        <v>658</v>
      </c>
      <c r="G17" t="s">
        <v>9</v>
      </c>
      <c r="H17" s="26">
        <f t="shared" si="0"/>
        <v>0.612</v>
      </c>
    </row>
    <row r="18" spans="1:8" ht="15">
      <c r="A18" t="s">
        <v>366</v>
      </c>
      <c r="B18" s="6" t="s">
        <v>16</v>
      </c>
      <c r="C18" s="6">
        <v>1</v>
      </c>
      <c r="D18" s="9">
        <v>41254</v>
      </c>
      <c r="E18" s="11">
        <v>0.608</v>
      </c>
      <c r="F18" s="4" t="s">
        <v>674</v>
      </c>
      <c r="G18" t="s">
        <v>9</v>
      </c>
      <c r="H18" s="26">
        <f t="shared" si="0"/>
        <v>0.608</v>
      </c>
    </row>
    <row r="19" spans="1:8" ht="15">
      <c r="A19" t="s">
        <v>25</v>
      </c>
      <c r="B19" s="6" t="s">
        <v>355</v>
      </c>
      <c r="C19" s="6">
        <v>1</v>
      </c>
      <c r="D19" s="9">
        <v>41160</v>
      </c>
      <c r="E19" s="11">
        <v>0.316</v>
      </c>
      <c r="F19" s="4" t="s">
        <v>660</v>
      </c>
      <c r="G19" t="s">
        <v>9</v>
      </c>
      <c r="H19" s="28">
        <f t="shared" si="0"/>
        <v>0.3674418604651163</v>
      </c>
    </row>
    <row r="20" spans="1:8" ht="15">
      <c r="A20" t="s">
        <v>108</v>
      </c>
      <c r="B20" s="6" t="s">
        <v>16</v>
      </c>
      <c r="C20" s="6">
        <v>0</v>
      </c>
      <c r="D20" s="9">
        <v>41254</v>
      </c>
      <c r="E20" s="11">
        <v>0.581</v>
      </c>
      <c r="F20" s="4" t="s">
        <v>676</v>
      </c>
      <c r="G20" t="s">
        <v>9</v>
      </c>
      <c r="H20" s="26">
        <f t="shared" si="0"/>
        <v>0.581</v>
      </c>
    </row>
    <row r="21" spans="1:8" ht="15">
      <c r="A21" t="s">
        <v>342</v>
      </c>
      <c r="B21" s="6" t="s">
        <v>16</v>
      </c>
      <c r="C21" s="6">
        <v>0</v>
      </c>
      <c r="D21" s="9">
        <v>41191</v>
      </c>
      <c r="E21" s="11">
        <v>0.502</v>
      </c>
      <c r="F21" s="4" t="s">
        <v>662</v>
      </c>
      <c r="G21" t="s">
        <v>9</v>
      </c>
      <c r="H21" s="26">
        <f t="shared" si="0"/>
        <v>0.502</v>
      </c>
    </row>
    <row r="22" spans="1:8" ht="15">
      <c r="A22" t="s">
        <v>261</v>
      </c>
      <c r="B22" s="6" t="s">
        <v>16</v>
      </c>
      <c r="C22" s="6">
        <v>0</v>
      </c>
      <c r="D22" s="9">
        <v>41254</v>
      </c>
      <c r="E22" s="11">
        <v>0.481</v>
      </c>
      <c r="F22" s="4" t="s">
        <v>665</v>
      </c>
      <c r="G22" t="s">
        <v>9</v>
      </c>
      <c r="H22" s="26">
        <f t="shared" si="0"/>
        <v>0.481</v>
      </c>
    </row>
    <row r="23" spans="1:8" ht="15">
      <c r="A23" t="s">
        <v>169</v>
      </c>
      <c r="B23" s="6" t="s">
        <v>16</v>
      </c>
      <c r="C23" s="6">
        <v>0</v>
      </c>
      <c r="D23" s="9">
        <v>41191</v>
      </c>
      <c r="E23" s="11">
        <v>0.465</v>
      </c>
      <c r="F23" s="4" t="s">
        <v>664</v>
      </c>
      <c r="G23" t="s">
        <v>9</v>
      </c>
      <c r="H23" s="26">
        <f t="shared" si="0"/>
        <v>0.465</v>
      </c>
    </row>
    <row r="24" spans="1:8" ht="15">
      <c r="A24" t="s">
        <v>467</v>
      </c>
      <c r="B24" s="6" t="s">
        <v>8</v>
      </c>
      <c r="C24" s="6">
        <v>1</v>
      </c>
      <c r="D24" s="9">
        <v>41254</v>
      </c>
      <c r="E24" s="11">
        <v>0.597</v>
      </c>
      <c r="F24" s="4" t="s">
        <v>656</v>
      </c>
      <c r="G24" t="s">
        <v>9</v>
      </c>
      <c r="H24" s="26">
        <f t="shared" si="0"/>
        <v>0.597</v>
      </c>
    </row>
    <row r="25" spans="1:8" ht="15">
      <c r="A25" t="s">
        <v>215</v>
      </c>
      <c r="B25" s="6" t="s">
        <v>8</v>
      </c>
      <c r="C25" s="6">
        <v>1</v>
      </c>
      <c r="D25" s="9">
        <v>41223</v>
      </c>
      <c r="E25" s="11">
        <v>0.575</v>
      </c>
      <c r="F25" s="4" t="s">
        <v>666</v>
      </c>
      <c r="G25" t="s">
        <v>9</v>
      </c>
      <c r="H25" s="26">
        <f t="shared" si="0"/>
        <v>0.575</v>
      </c>
    </row>
    <row r="26" spans="1:8" ht="15">
      <c r="A26" t="s">
        <v>187</v>
      </c>
      <c r="B26" s="6" t="s">
        <v>8</v>
      </c>
      <c r="C26" s="6">
        <v>1</v>
      </c>
      <c r="D26" s="9">
        <v>41254</v>
      </c>
      <c r="E26" s="11">
        <v>0.573</v>
      </c>
      <c r="F26" s="4" t="s">
        <v>662</v>
      </c>
      <c r="G26" t="s">
        <v>9</v>
      </c>
      <c r="H26" s="26">
        <f t="shared" si="0"/>
        <v>0.573</v>
      </c>
    </row>
    <row r="27" spans="1:8" ht="15">
      <c r="A27" t="s">
        <v>308</v>
      </c>
      <c r="B27" s="6" t="s">
        <v>8</v>
      </c>
      <c r="C27" s="6">
        <v>1</v>
      </c>
      <c r="D27" s="9">
        <v>41254</v>
      </c>
      <c r="E27" s="11">
        <v>0.551</v>
      </c>
      <c r="F27" s="4" t="s">
        <v>663</v>
      </c>
      <c r="G27" t="s">
        <v>9</v>
      </c>
      <c r="H27" s="26">
        <f t="shared" si="0"/>
        <v>0.551</v>
      </c>
    </row>
    <row r="28" spans="1:8" ht="15">
      <c r="A28" t="s">
        <v>191</v>
      </c>
      <c r="B28" s="6" t="s">
        <v>8</v>
      </c>
      <c r="C28" s="6">
        <v>1</v>
      </c>
      <c r="D28" s="9">
        <v>41128</v>
      </c>
      <c r="E28" s="11">
        <v>0.549</v>
      </c>
      <c r="F28" s="4" t="s">
        <v>676</v>
      </c>
      <c r="G28" t="s">
        <v>9</v>
      </c>
      <c r="H28" s="26">
        <f t="shared" si="0"/>
        <v>0.549</v>
      </c>
    </row>
    <row r="29" spans="1:8" ht="15">
      <c r="A29" t="s">
        <v>647</v>
      </c>
      <c r="B29" s="6" t="s">
        <v>8</v>
      </c>
      <c r="C29" s="6">
        <v>1</v>
      </c>
      <c r="D29" s="9">
        <v>41254</v>
      </c>
      <c r="E29" s="11">
        <v>0.528</v>
      </c>
      <c r="F29" s="4" t="s">
        <v>674</v>
      </c>
      <c r="G29" t="s">
        <v>9</v>
      </c>
      <c r="H29" s="26">
        <f t="shared" si="0"/>
        <v>0.528</v>
      </c>
    </row>
    <row r="30" spans="1:8" ht="15">
      <c r="A30" t="s">
        <v>397</v>
      </c>
      <c r="B30" s="6" t="s">
        <v>8</v>
      </c>
      <c r="C30" s="6">
        <v>1</v>
      </c>
      <c r="D30" s="9">
        <v>41254</v>
      </c>
      <c r="E30" s="11">
        <v>0.527</v>
      </c>
      <c r="F30" s="4" t="s">
        <v>658</v>
      </c>
      <c r="G30" t="s">
        <v>9</v>
      </c>
      <c r="H30" s="26">
        <f t="shared" si="0"/>
        <v>0.527</v>
      </c>
    </row>
    <row r="31" spans="1:8" ht="15">
      <c r="A31" t="s">
        <v>400</v>
      </c>
      <c r="B31" s="6" t="s">
        <v>8</v>
      </c>
      <c r="C31" s="6">
        <v>1</v>
      </c>
      <c r="D31" s="9">
        <v>41128</v>
      </c>
      <c r="E31" s="11">
        <v>0.526</v>
      </c>
      <c r="F31" s="4" t="s">
        <v>675</v>
      </c>
      <c r="G31" t="s">
        <v>9</v>
      </c>
      <c r="H31" s="26">
        <f t="shared" si="0"/>
        <v>0.526</v>
      </c>
    </row>
    <row r="32" spans="1:8" ht="15">
      <c r="A32" t="s">
        <v>207</v>
      </c>
      <c r="B32" s="6" t="s">
        <v>8</v>
      </c>
      <c r="C32" s="6">
        <v>1</v>
      </c>
      <c r="D32" s="9">
        <v>41191</v>
      </c>
      <c r="E32" s="11">
        <v>0.525</v>
      </c>
      <c r="F32" s="4" t="s">
        <v>679</v>
      </c>
      <c r="G32" t="s">
        <v>9</v>
      </c>
      <c r="H32" s="26">
        <f t="shared" si="0"/>
        <v>0.525</v>
      </c>
    </row>
    <row r="33" spans="1:8" ht="15">
      <c r="A33" t="s">
        <v>315</v>
      </c>
      <c r="B33" s="6" t="s">
        <v>8</v>
      </c>
      <c r="C33" s="6">
        <v>1</v>
      </c>
      <c r="D33" s="9">
        <v>41254</v>
      </c>
      <c r="E33" s="11">
        <v>0.525</v>
      </c>
      <c r="F33" s="4" t="s">
        <v>658</v>
      </c>
      <c r="G33" t="s">
        <v>9</v>
      </c>
      <c r="H33" s="26">
        <f t="shared" si="0"/>
        <v>0.525</v>
      </c>
    </row>
    <row r="34" spans="1:8" ht="15">
      <c r="A34" t="s">
        <v>341</v>
      </c>
      <c r="B34" s="6" t="s">
        <v>8</v>
      </c>
      <c r="C34" s="6">
        <v>1</v>
      </c>
      <c r="D34" s="9">
        <v>41254</v>
      </c>
      <c r="E34" s="11">
        <v>0.522</v>
      </c>
      <c r="F34" s="4" t="s">
        <v>658</v>
      </c>
      <c r="G34" t="s">
        <v>9</v>
      </c>
      <c r="H34" s="26">
        <f t="shared" si="0"/>
        <v>0.522</v>
      </c>
    </row>
    <row r="35" spans="1:8" ht="15">
      <c r="A35" t="s">
        <v>210</v>
      </c>
      <c r="B35" s="6" t="s">
        <v>8</v>
      </c>
      <c r="C35" s="6">
        <v>1</v>
      </c>
      <c r="D35" s="9">
        <v>41191</v>
      </c>
      <c r="E35" s="11">
        <v>0.52</v>
      </c>
      <c r="F35" s="4" t="s">
        <v>664</v>
      </c>
      <c r="G35" t="s">
        <v>9</v>
      </c>
      <c r="H35" s="26">
        <f t="shared" si="0"/>
        <v>0.52</v>
      </c>
    </row>
    <row r="36" spans="1:8" ht="15">
      <c r="A36" t="s">
        <v>105</v>
      </c>
      <c r="B36" s="6" t="s">
        <v>8</v>
      </c>
      <c r="C36" s="6">
        <v>1</v>
      </c>
      <c r="D36" s="9">
        <v>41254</v>
      </c>
      <c r="E36" s="11">
        <v>0.512</v>
      </c>
      <c r="F36" s="4" t="s">
        <v>656</v>
      </c>
      <c r="G36" t="s">
        <v>9</v>
      </c>
      <c r="H36" s="26">
        <f t="shared" si="0"/>
        <v>0.512</v>
      </c>
    </row>
    <row r="37" spans="1:8" ht="15">
      <c r="A37" t="s">
        <v>648</v>
      </c>
      <c r="B37" s="6" t="s">
        <v>8</v>
      </c>
      <c r="C37" s="6">
        <v>1</v>
      </c>
      <c r="D37" s="9">
        <v>41254</v>
      </c>
      <c r="E37" s="11">
        <v>0.51</v>
      </c>
      <c r="F37" s="4" t="s">
        <v>661</v>
      </c>
      <c r="G37" t="s">
        <v>9</v>
      </c>
      <c r="H37" s="26">
        <f t="shared" si="0"/>
        <v>0.51</v>
      </c>
    </row>
    <row r="38" spans="1:8" ht="15">
      <c r="A38" t="s">
        <v>44</v>
      </c>
      <c r="B38" s="6" t="s">
        <v>8</v>
      </c>
      <c r="C38" s="6">
        <v>1</v>
      </c>
      <c r="D38" s="9">
        <v>41254</v>
      </c>
      <c r="E38" s="11">
        <v>0.509</v>
      </c>
      <c r="F38" s="4" t="s">
        <v>665</v>
      </c>
      <c r="G38" t="s">
        <v>9</v>
      </c>
      <c r="H38" s="26">
        <f t="shared" si="0"/>
        <v>0.509</v>
      </c>
    </row>
    <row r="39" spans="1:8" ht="15">
      <c r="A39" t="s">
        <v>295</v>
      </c>
      <c r="B39" s="6" t="s">
        <v>8</v>
      </c>
      <c r="C39" s="6">
        <v>1</v>
      </c>
      <c r="D39" s="9">
        <v>41191</v>
      </c>
      <c r="E39" s="11">
        <v>0.505</v>
      </c>
      <c r="F39" s="4" t="s">
        <v>663</v>
      </c>
      <c r="G39" t="s">
        <v>9</v>
      </c>
      <c r="H39" s="26">
        <f t="shared" si="0"/>
        <v>0.505</v>
      </c>
    </row>
    <row r="40" spans="1:8" ht="15">
      <c r="A40" t="s">
        <v>223</v>
      </c>
      <c r="B40" s="6" t="s">
        <v>8</v>
      </c>
      <c r="C40" s="6">
        <v>1</v>
      </c>
      <c r="D40" s="9">
        <v>41223</v>
      </c>
      <c r="E40" s="11">
        <v>0.502</v>
      </c>
      <c r="F40" s="4" t="s">
        <v>658</v>
      </c>
      <c r="G40" t="s">
        <v>9</v>
      </c>
      <c r="H40" s="26">
        <f t="shared" si="0"/>
        <v>0.502</v>
      </c>
    </row>
    <row r="41" spans="1:8" ht="15">
      <c r="A41" t="s">
        <v>386</v>
      </c>
      <c r="B41" s="6" t="s">
        <v>8</v>
      </c>
      <c r="C41" s="6">
        <v>1</v>
      </c>
      <c r="D41" s="9">
        <v>41160</v>
      </c>
      <c r="E41" s="11">
        <v>0.501</v>
      </c>
      <c r="F41" s="4" t="s">
        <v>654</v>
      </c>
      <c r="G41" t="s">
        <v>9</v>
      </c>
      <c r="H41" s="26">
        <f t="shared" si="0"/>
        <v>0.501</v>
      </c>
    </row>
    <row r="42" spans="1:8" ht="15">
      <c r="A42" t="s">
        <v>198</v>
      </c>
      <c r="B42" s="6" t="s">
        <v>8</v>
      </c>
      <c r="C42" s="6">
        <v>1</v>
      </c>
      <c r="D42" s="9">
        <v>41254</v>
      </c>
      <c r="E42" s="11">
        <v>0.5</v>
      </c>
      <c r="F42" s="4" t="s">
        <v>672</v>
      </c>
      <c r="G42" t="s">
        <v>9</v>
      </c>
      <c r="H42" s="26">
        <f t="shared" si="0"/>
        <v>0.5</v>
      </c>
    </row>
    <row r="43" spans="1:8" ht="15">
      <c r="A43" t="s">
        <v>13</v>
      </c>
      <c r="B43" s="6" t="s">
        <v>8</v>
      </c>
      <c r="C43" s="6">
        <v>1</v>
      </c>
      <c r="D43" s="9">
        <v>41191</v>
      </c>
      <c r="E43" s="11">
        <v>0.496</v>
      </c>
      <c r="F43" s="4" t="s">
        <v>656</v>
      </c>
      <c r="G43" t="s">
        <v>9</v>
      </c>
      <c r="H43" s="26">
        <f t="shared" si="0"/>
        <v>0.496</v>
      </c>
    </row>
    <row r="44" spans="1:8" ht="15">
      <c r="A44" t="s">
        <v>125</v>
      </c>
      <c r="B44" s="6" t="s">
        <v>8</v>
      </c>
      <c r="C44" s="6">
        <v>1</v>
      </c>
      <c r="D44" s="9">
        <v>41254</v>
      </c>
      <c r="E44" s="11">
        <v>0.493</v>
      </c>
      <c r="F44" s="4" t="s">
        <v>662</v>
      </c>
      <c r="G44" t="s">
        <v>9</v>
      </c>
      <c r="H44" s="26">
        <f t="shared" si="0"/>
        <v>0.493</v>
      </c>
    </row>
    <row r="45" spans="1:8" ht="15">
      <c r="A45" t="s">
        <v>403</v>
      </c>
      <c r="B45" s="6" t="s">
        <v>8</v>
      </c>
      <c r="C45" s="6">
        <v>1</v>
      </c>
      <c r="D45" s="9">
        <v>41223</v>
      </c>
      <c r="E45" s="11">
        <v>0.489</v>
      </c>
      <c r="F45" s="4" t="s">
        <v>666</v>
      </c>
      <c r="G45" t="s">
        <v>9</v>
      </c>
      <c r="H45" s="26">
        <f t="shared" si="0"/>
        <v>0.489</v>
      </c>
    </row>
    <row r="46" spans="1:8" ht="15">
      <c r="A46" t="s">
        <v>184</v>
      </c>
      <c r="B46" s="6" t="s">
        <v>8</v>
      </c>
      <c r="C46" s="6">
        <v>1</v>
      </c>
      <c r="D46" s="9">
        <v>41254</v>
      </c>
      <c r="E46" s="11">
        <v>0.486</v>
      </c>
      <c r="F46" s="4" t="s">
        <v>665</v>
      </c>
      <c r="G46" t="s">
        <v>9</v>
      </c>
      <c r="H46" s="26">
        <f t="shared" si="0"/>
        <v>0.486</v>
      </c>
    </row>
    <row r="47" spans="1:8" ht="15">
      <c r="A47" t="s">
        <v>56</v>
      </c>
      <c r="B47" s="6" t="s">
        <v>8</v>
      </c>
      <c r="C47" s="6">
        <v>1</v>
      </c>
      <c r="D47" s="9">
        <v>41254</v>
      </c>
      <c r="E47" s="11">
        <v>0.484</v>
      </c>
      <c r="F47" s="4" t="s">
        <v>656</v>
      </c>
      <c r="G47" t="s">
        <v>9</v>
      </c>
      <c r="H47" s="26">
        <f t="shared" si="0"/>
        <v>0.484</v>
      </c>
    </row>
    <row r="48" spans="1:8" ht="15">
      <c r="A48" t="s">
        <v>39</v>
      </c>
      <c r="B48" s="6" t="s">
        <v>12</v>
      </c>
      <c r="C48" s="6">
        <v>1</v>
      </c>
      <c r="D48" s="9">
        <v>41191</v>
      </c>
      <c r="E48" s="11">
        <v>0.296</v>
      </c>
      <c r="F48" s="4" t="s">
        <v>660</v>
      </c>
      <c r="G48" t="s">
        <v>9</v>
      </c>
      <c r="H48" s="28">
        <f t="shared" si="0"/>
        <v>0.34418604651162793</v>
      </c>
    </row>
    <row r="49" spans="1:8" ht="15">
      <c r="A49" t="s">
        <v>134</v>
      </c>
      <c r="B49" s="6" t="s">
        <v>8</v>
      </c>
      <c r="C49" s="6">
        <v>1</v>
      </c>
      <c r="D49" s="9">
        <v>41223</v>
      </c>
      <c r="E49" s="11">
        <v>0.482</v>
      </c>
      <c r="F49" s="4" t="s">
        <v>674</v>
      </c>
      <c r="G49" t="s">
        <v>9</v>
      </c>
      <c r="H49" s="26">
        <f t="shared" si="0"/>
        <v>0.482</v>
      </c>
    </row>
    <row r="50" spans="1:8" ht="15">
      <c r="A50" t="s">
        <v>163</v>
      </c>
      <c r="B50" s="6" t="s">
        <v>8</v>
      </c>
      <c r="C50" s="6">
        <v>1</v>
      </c>
      <c r="D50" s="9">
        <v>41191</v>
      </c>
      <c r="E50" s="11">
        <v>0.474</v>
      </c>
      <c r="F50" s="4" t="s">
        <v>663</v>
      </c>
      <c r="G50" t="s">
        <v>9</v>
      </c>
      <c r="H50" s="26">
        <f t="shared" si="0"/>
        <v>0.474</v>
      </c>
    </row>
    <row r="51" spans="1:8" ht="15">
      <c r="A51" t="s">
        <v>313</v>
      </c>
      <c r="B51" s="6" t="s">
        <v>8</v>
      </c>
      <c r="C51" s="6">
        <v>1</v>
      </c>
      <c r="D51" s="9">
        <v>41254</v>
      </c>
      <c r="E51" s="11">
        <v>0.47</v>
      </c>
      <c r="F51" s="4" t="s">
        <v>658</v>
      </c>
      <c r="G51" t="s">
        <v>9</v>
      </c>
      <c r="H51" s="26">
        <f t="shared" si="0"/>
        <v>0.47</v>
      </c>
    </row>
    <row r="52" spans="1:8" ht="15">
      <c r="A52" t="s">
        <v>334</v>
      </c>
      <c r="B52" s="6" t="s">
        <v>8</v>
      </c>
      <c r="C52" s="6">
        <v>1</v>
      </c>
      <c r="D52" s="9">
        <v>41254</v>
      </c>
      <c r="E52" s="11">
        <v>0.47</v>
      </c>
      <c r="F52" s="4" t="s">
        <v>664</v>
      </c>
      <c r="G52" t="s">
        <v>9</v>
      </c>
      <c r="H52" s="26">
        <f t="shared" si="0"/>
        <v>0.47</v>
      </c>
    </row>
    <row r="53" spans="1:8" ht="15">
      <c r="A53" t="s">
        <v>34</v>
      </c>
      <c r="B53" s="6" t="s">
        <v>8</v>
      </c>
      <c r="C53" s="6">
        <v>1</v>
      </c>
      <c r="D53" s="9">
        <v>41254</v>
      </c>
      <c r="E53" s="11">
        <v>0.467</v>
      </c>
      <c r="F53" s="4" t="s">
        <v>657</v>
      </c>
      <c r="G53" t="s">
        <v>9</v>
      </c>
      <c r="H53" s="26">
        <f t="shared" si="0"/>
        <v>0.467</v>
      </c>
    </row>
    <row r="54" spans="1:8" ht="15">
      <c r="A54" t="s">
        <v>151</v>
      </c>
      <c r="B54" s="6" t="s">
        <v>8</v>
      </c>
      <c r="C54" s="6">
        <v>1</v>
      </c>
      <c r="D54" s="9">
        <v>41223</v>
      </c>
      <c r="E54" s="11">
        <v>0.466</v>
      </c>
      <c r="F54" s="4" t="s">
        <v>672</v>
      </c>
      <c r="G54" t="s">
        <v>9</v>
      </c>
      <c r="H54" s="26">
        <f t="shared" si="0"/>
        <v>0.466</v>
      </c>
    </row>
    <row r="55" spans="1:8" ht="15">
      <c r="A55" t="s">
        <v>371</v>
      </c>
      <c r="B55" s="6" t="s">
        <v>8</v>
      </c>
      <c r="C55" s="6">
        <v>1</v>
      </c>
      <c r="D55" s="9">
        <v>41254</v>
      </c>
      <c r="E55" s="11">
        <v>0.465</v>
      </c>
      <c r="F55" s="4" t="s">
        <v>663</v>
      </c>
      <c r="G55" t="s">
        <v>9</v>
      </c>
      <c r="H55" s="26">
        <f t="shared" si="0"/>
        <v>0.465</v>
      </c>
    </row>
    <row r="56" spans="1:8" ht="15">
      <c r="A56" t="s">
        <v>45</v>
      </c>
      <c r="B56" s="6" t="s">
        <v>12</v>
      </c>
      <c r="C56" s="6">
        <v>1</v>
      </c>
      <c r="D56" s="9">
        <v>41223</v>
      </c>
      <c r="E56" s="11">
        <v>0.308</v>
      </c>
      <c r="F56" s="4" t="s">
        <v>660</v>
      </c>
      <c r="G56" t="s">
        <v>9</v>
      </c>
      <c r="H56" s="28">
        <f t="shared" si="0"/>
        <v>0.35813953488372097</v>
      </c>
    </row>
    <row r="57" spans="1:8" ht="15">
      <c r="A57" t="s">
        <v>107</v>
      </c>
      <c r="B57" s="6" t="s">
        <v>8</v>
      </c>
      <c r="C57" s="6">
        <v>1</v>
      </c>
      <c r="D57" s="9">
        <v>41223</v>
      </c>
      <c r="E57" s="11">
        <v>0.457</v>
      </c>
      <c r="F57" s="4" t="s">
        <v>654</v>
      </c>
      <c r="G57" t="s">
        <v>9</v>
      </c>
      <c r="H57" s="26">
        <f t="shared" si="0"/>
        <v>0.457</v>
      </c>
    </row>
    <row r="58" spans="1:8" ht="15">
      <c r="A58" t="s">
        <v>188</v>
      </c>
      <c r="B58" s="6" t="s">
        <v>8</v>
      </c>
      <c r="C58" s="6">
        <v>1</v>
      </c>
      <c r="D58" s="9">
        <v>41254</v>
      </c>
      <c r="E58" s="11">
        <v>0.457</v>
      </c>
      <c r="F58" s="4" t="s">
        <v>664</v>
      </c>
      <c r="G58" t="s">
        <v>9</v>
      </c>
      <c r="H58" s="26">
        <f t="shared" si="0"/>
        <v>0.457</v>
      </c>
    </row>
    <row r="59" spans="1:8" ht="15">
      <c r="A59" t="s">
        <v>52</v>
      </c>
      <c r="B59" s="6" t="s">
        <v>8</v>
      </c>
      <c r="C59" s="6">
        <v>1</v>
      </c>
      <c r="D59" s="9">
        <v>41128</v>
      </c>
      <c r="E59" s="11">
        <v>0.456</v>
      </c>
      <c r="F59" s="4" t="s">
        <v>670</v>
      </c>
      <c r="G59" t="s">
        <v>9</v>
      </c>
      <c r="H59" s="26">
        <f t="shared" si="0"/>
        <v>0.456</v>
      </c>
    </row>
    <row r="60" spans="1:8" ht="15">
      <c r="A60" t="s">
        <v>54</v>
      </c>
      <c r="B60" s="6" t="s">
        <v>8</v>
      </c>
      <c r="C60" s="6">
        <v>0</v>
      </c>
      <c r="D60" s="9">
        <v>41160</v>
      </c>
      <c r="E60" s="11">
        <v>0.445</v>
      </c>
      <c r="F60" s="4" t="s">
        <v>658</v>
      </c>
      <c r="G60" t="s">
        <v>9</v>
      </c>
      <c r="H60" s="26">
        <f t="shared" si="0"/>
        <v>0.445</v>
      </c>
    </row>
    <row r="61" spans="1:8" ht="15">
      <c r="A61" t="s">
        <v>201</v>
      </c>
      <c r="B61" s="6" t="s">
        <v>8</v>
      </c>
      <c r="C61" s="6">
        <v>0</v>
      </c>
      <c r="D61" s="9">
        <v>41254</v>
      </c>
      <c r="E61" s="11">
        <v>0.445</v>
      </c>
      <c r="F61" s="4" t="s">
        <v>672</v>
      </c>
      <c r="G61" t="s">
        <v>9</v>
      </c>
      <c r="H61" s="26">
        <f t="shared" si="0"/>
        <v>0.445</v>
      </c>
    </row>
    <row r="62" spans="1:8" ht="15">
      <c r="A62" t="s">
        <v>212</v>
      </c>
      <c r="B62" s="6" t="s">
        <v>8</v>
      </c>
      <c r="C62" s="6">
        <v>0</v>
      </c>
      <c r="D62" s="9">
        <v>41254</v>
      </c>
      <c r="E62" s="11">
        <v>0.433</v>
      </c>
      <c r="F62" s="4" t="s">
        <v>657</v>
      </c>
      <c r="G62" t="s">
        <v>9</v>
      </c>
      <c r="H62" s="26">
        <f t="shared" si="0"/>
        <v>0.433</v>
      </c>
    </row>
    <row r="63" spans="1:8" ht="15">
      <c r="A63" t="s">
        <v>14</v>
      </c>
      <c r="B63" s="6" t="s">
        <v>8</v>
      </c>
      <c r="C63" s="6">
        <v>0</v>
      </c>
      <c r="D63" s="9">
        <v>41254</v>
      </c>
      <c r="E63" s="11">
        <v>0.43</v>
      </c>
      <c r="F63" s="4" t="s">
        <v>657</v>
      </c>
      <c r="G63" t="s">
        <v>9</v>
      </c>
      <c r="H63" s="26">
        <f t="shared" si="0"/>
        <v>0.43</v>
      </c>
    </row>
    <row r="64" spans="1:8" ht="15">
      <c r="A64" t="s">
        <v>250</v>
      </c>
      <c r="B64" s="6" t="s">
        <v>8</v>
      </c>
      <c r="C64" s="6">
        <v>0</v>
      </c>
      <c r="D64" s="9">
        <v>41254</v>
      </c>
      <c r="E64" s="11">
        <v>0.419</v>
      </c>
      <c r="F64" s="4" t="s">
        <v>656</v>
      </c>
      <c r="G64" t="s">
        <v>9</v>
      </c>
      <c r="H64" s="26">
        <f t="shared" si="0"/>
        <v>0.419</v>
      </c>
    </row>
    <row r="65" spans="1:8" ht="15">
      <c r="A65" t="s">
        <v>38</v>
      </c>
      <c r="B65" s="6" t="s">
        <v>8</v>
      </c>
      <c r="C65" s="6">
        <v>0</v>
      </c>
      <c r="D65" s="9">
        <v>41254</v>
      </c>
      <c r="E65" s="11">
        <v>0.418</v>
      </c>
      <c r="F65" s="4" t="s">
        <v>665</v>
      </c>
      <c r="G65" t="s">
        <v>9</v>
      </c>
      <c r="H65" s="26">
        <f t="shared" si="0"/>
        <v>0.418</v>
      </c>
    </row>
    <row r="66" spans="1:8" ht="15">
      <c r="A66" t="s">
        <v>376</v>
      </c>
      <c r="B66" s="6" t="s">
        <v>8</v>
      </c>
      <c r="C66" s="6">
        <v>0</v>
      </c>
      <c r="D66" s="9">
        <v>41254</v>
      </c>
      <c r="E66" s="11">
        <v>0.413</v>
      </c>
      <c r="F66" s="4" t="s">
        <v>661</v>
      </c>
      <c r="G66" t="s">
        <v>9</v>
      </c>
      <c r="H66" s="26">
        <f aca="true" t="shared" si="1" ref="H66:H129">IF(OR(B66="Master",B66="N1",B66="N2"),E66,E66*$H$1)</f>
        <v>0.413</v>
      </c>
    </row>
    <row r="67" spans="1:8" ht="15">
      <c r="A67" t="s">
        <v>174</v>
      </c>
      <c r="B67" s="6" t="s">
        <v>8</v>
      </c>
      <c r="C67" s="6">
        <v>0</v>
      </c>
      <c r="D67" s="9">
        <v>41191</v>
      </c>
      <c r="E67" s="11">
        <v>0.411</v>
      </c>
      <c r="F67" s="4" t="s">
        <v>671</v>
      </c>
      <c r="G67" t="s">
        <v>9</v>
      </c>
      <c r="H67" s="26">
        <f t="shared" si="1"/>
        <v>0.411</v>
      </c>
    </row>
    <row r="68" spans="1:8" ht="15">
      <c r="A68" t="s">
        <v>401</v>
      </c>
      <c r="B68" s="6" t="s">
        <v>8</v>
      </c>
      <c r="C68" s="6">
        <v>0</v>
      </c>
      <c r="D68" s="9">
        <v>41160</v>
      </c>
      <c r="E68" s="11">
        <v>0.407</v>
      </c>
      <c r="F68" s="4" t="s">
        <v>671</v>
      </c>
      <c r="G68" t="s">
        <v>9</v>
      </c>
      <c r="H68" s="26">
        <f t="shared" si="1"/>
        <v>0.407</v>
      </c>
    </row>
    <row r="69" spans="1:8" ht="15">
      <c r="A69" t="s">
        <v>216</v>
      </c>
      <c r="B69" s="6" t="s">
        <v>8</v>
      </c>
      <c r="C69" s="6">
        <v>0</v>
      </c>
      <c r="D69" s="9">
        <v>41254</v>
      </c>
      <c r="E69" s="11">
        <v>0.406</v>
      </c>
      <c r="F69" s="4" t="s">
        <v>664</v>
      </c>
      <c r="G69" t="s">
        <v>9</v>
      </c>
      <c r="H69" s="26">
        <f t="shared" si="1"/>
        <v>0.406</v>
      </c>
    </row>
    <row r="70" spans="1:8" ht="15">
      <c r="A70" t="s">
        <v>97</v>
      </c>
      <c r="B70" s="6" t="s">
        <v>8</v>
      </c>
      <c r="C70" s="6">
        <v>0</v>
      </c>
      <c r="D70" s="9">
        <v>41254</v>
      </c>
      <c r="E70" s="11">
        <v>0.403</v>
      </c>
      <c r="F70" s="4" t="s">
        <v>666</v>
      </c>
      <c r="G70" t="s">
        <v>9</v>
      </c>
      <c r="H70" s="26">
        <f t="shared" si="1"/>
        <v>0.403</v>
      </c>
    </row>
    <row r="71" spans="1:8" ht="15">
      <c r="A71" t="s">
        <v>441</v>
      </c>
      <c r="B71" s="6" t="s">
        <v>8</v>
      </c>
      <c r="C71" s="6">
        <v>0</v>
      </c>
      <c r="D71" s="9">
        <v>41160</v>
      </c>
      <c r="E71" s="11">
        <v>0.402</v>
      </c>
      <c r="F71" s="4" t="s">
        <v>656</v>
      </c>
      <c r="G71" t="s">
        <v>9</v>
      </c>
      <c r="H71" s="26">
        <f t="shared" si="1"/>
        <v>0.402</v>
      </c>
    </row>
    <row r="72" spans="1:8" ht="15">
      <c r="A72" t="s">
        <v>148</v>
      </c>
      <c r="B72" s="6" t="s">
        <v>355</v>
      </c>
      <c r="C72" s="6">
        <v>1</v>
      </c>
      <c r="D72" s="9">
        <v>41254</v>
      </c>
      <c r="E72" s="11">
        <v>0.448</v>
      </c>
      <c r="F72" s="4" t="s">
        <v>665</v>
      </c>
      <c r="G72" t="s">
        <v>9</v>
      </c>
      <c r="H72" s="26">
        <f t="shared" si="1"/>
        <v>0.5209302325581395</v>
      </c>
    </row>
    <row r="73" spans="1:8" ht="15">
      <c r="A73" t="s">
        <v>127</v>
      </c>
      <c r="B73" s="6" t="s">
        <v>355</v>
      </c>
      <c r="C73" s="6">
        <v>1</v>
      </c>
      <c r="D73" s="9">
        <v>41254</v>
      </c>
      <c r="E73" s="11">
        <v>0.447</v>
      </c>
      <c r="F73" s="4" t="s">
        <v>662</v>
      </c>
      <c r="G73" t="s">
        <v>9</v>
      </c>
      <c r="H73" s="26">
        <f t="shared" si="1"/>
        <v>0.5197674418604652</v>
      </c>
    </row>
    <row r="74" spans="1:8" ht="15">
      <c r="A74" t="s">
        <v>332</v>
      </c>
      <c r="B74" s="6" t="s">
        <v>355</v>
      </c>
      <c r="C74" s="6">
        <v>1</v>
      </c>
      <c r="D74" s="9">
        <v>41191</v>
      </c>
      <c r="E74" s="11">
        <v>0.442</v>
      </c>
      <c r="F74" s="4" t="s">
        <v>664</v>
      </c>
      <c r="G74" t="s">
        <v>9</v>
      </c>
      <c r="H74" s="26">
        <f t="shared" si="1"/>
        <v>0.5139534883720931</v>
      </c>
    </row>
    <row r="75" spans="1:8" ht="15">
      <c r="A75" t="s">
        <v>219</v>
      </c>
      <c r="B75" s="6" t="s">
        <v>355</v>
      </c>
      <c r="C75" s="6">
        <v>1</v>
      </c>
      <c r="D75" s="9">
        <v>41254</v>
      </c>
      <c r="E75" s="11">
        <v>0.439</v>
      </c>
      <c r="F75" s="4" t="s">
        <v>659</v>
      </c>
      <c r="G75" t="s">
        <v>9</v>
      </c>
      <c r="H75" s="26">
        <f t="shared" si="1"/>
        <v>0.5104651162790698</v>
      </c>
    </row>
    <row r="76" spans="1:8" ht="15">
      <c r="A76" t="s">
        <v>370</v>
      </c>
      <c r="B76" s="6" t="s">
        <v>355</v>
      </c>
      <c r="C76" s="6">
        <v>1</v>
      </c>
      <c r="D76" s="9">
        <v>41191</v>
      </c>
      <c r="E76" s="11">
        <v>0.437</v>
      </c>
      <c r="F76" s="4" t="s">
        <v>666</v>
      </c>
      <c r="G76" t="s">
        <v>9</v>
      </c>
      <c r="H76" s="26">
        <f t="shared" si="1"/>
        <v>0.508139534883721</v>
      </c>
    </row>
    <row r="77" spans="1:8" ht="15">
      <c r="A77" t="s">
        <v>81</v>
      </c>
      <c r="B77" s="6" t="s">
        <v>355</v>
      </c>
      <c r="C77" s="6">
        <v>1</v>
      </c>
      <c r="D77" s="9">
        <v>41254</v>
      </c>
      <c r="E77" s="11">
        <v>0.435</v>
      </c>
      <c r="F77" s="4" t="s">
        <v>677</v>
      </c>
      <c r="G77" t="s">
        <v>9</v>
      </c>
      <c r="H77" s="26">
        <f t="shared" si="1"/>
        <v>0.5058139534883721</v>
      </c>
    </row>
    <row r="78" spans="1:8" ht="15">
      <c r="A78" t="s">
        <v>649</v>
      </c>
      <c r="B78" s="6" t="s">
        <v>355</v>
      </c>
      <c r="C78" s="6">
        <v>1</v>
      </c>
      <c r="D78" s="9">
        <v>41254</v>
      </c>
      <c r="E78" s="11">
        <v>0.432</v>
      </c>
      <c r="F78" s="4" t="s">
        <v>656</v>
      </c>
      <c r="G78" t="s">
        <v>9</v>
      </c>
      <c r="H78" s="26">
        <f t="shared" si="1"/>
        <v>0.5023255813953489</v>
      </c>
    </row>
    <row r="79" spans="1:8" ht="15">
      <c r="A79" t="s">
        <v>270</v>
      </c>
      <c r="B79" s="6" t="s">
        <v>355</v>
      </c>
      <c r="C79" s="6">
        <v>1</v>
      </c>
      <c r="D79" s="9">
        <v>41254</v>
      </c>
      <c r="E79" s="11">
        <v>0.431</v>
      </c>
      <c r="F79" s="4" t="s">
        <v>661</v>
      </c>
      <c r="G79" t="s">
        <v>9</v>
      </c>
      <c r="H79" s="26">
        <f t="shared" si="1"/>
        <v>0.5011627906976744</v>
      </c>
    </row>
    <row r="80" spans="1:8" ht="15">
      <c r="A80" t="s">
        <v>279</v>
      </c>
      <c r="B80" s="6" t="s">
        <v>355</v>
      </c>
      <c r="C80" s="6">
        <v>1</v>
      </c>
      <c r="D80" s="9">
        <v>41254</v>
      </c>
      <c r="E80" s="11">
        <v>0.429</v>
      </c>
      <c r="F80" s="4" t="s">
        <v>654</v>
      </c>
      <c r="G80" t="s">
        <v>9</v>
      </c>
      <c r="H80" s="26">
        <f t="shared" si="1"/>
        <v>0.4988372093023256</v>
      </c>
    </row>
    <row r="81" spans="1:8" ht="15">
      <c r="A81" t="s">
        <v>234</v>
      </c>
      <c r="B81" s="6" t="s">
        <v>355</v>
      </c>
      <c r="C81" s="6">
        <v>1</v>
      </c>
      <c r="D81" s="9">
        <v>41128</v>
      </c>
      <c r="E81" s="11">
        <v>0.428</v>
      </c>
      <c r="F81" s="4" t="s">
        <v>671</v>
      </c>
      <c r="G81" t="s">
        <v>9</v>
      </c>
      <c r="H81" s="26">
        <f t="shared" si="1"/>
        <v>0.49767441860465117</v>
      </c>
    </row>
    <row r="82" spans="1:8" ht="15">
      <c r="A82" t="s">
        <v>48</v>
      </c>
      <c r="B82" s="6" t="s">
        <v>355</v>
      </c>
      <c r="C82" s="6">
        <v>1</v>
      </c>
      <c r="D82" s="9">
        <v>41254</v>
      </c>
      <c r="E82" s="11">
        <v>0.427</v>
      </c>
      <c r="F82" s="4" t="s">
        <v>664</v>
      </c>
      <c r="G82" t="s">
        <v>9</v>
      </c>
      <c r="H82" s="26">
        <f t="shared" si="1"/>
        <v>0.4965116279069768</v>
      </c>
    </row>
    <row r="83" spans="1:8" ht="15">
      <c r="A83" t="s">
        <v>359</v>
      </c>
      <c r="B83" s="6" t="s">
        <v>355</v>
      </c>
      <c r="C83" s="6">
        <v>1</v>
      </c>
      <c r="D83" s="9">
        <v>41254</v>
      </c>
      <c r="E83" s="11">
        <v>0.425</v>
      </c>
      <c r="F83" s="4" t="s">
        <v>663</v>
      </c>
      <c r="G83" t="s">
        <v>9</v>
      </c>
      <c r="H83" s="26">
        <f t="shared" si="1"/>
        <v>0.4941860465116279</v>
      </c>
    </row>
    <row r="84" spans="1:8" ht="15">
      <c r="A84" t="s">
        <v>274</v>
      </c>
      <c r="B84" s="6" t="s">
        <v>355</v>
      </c>
      <c r="C84" s="6">
        <v>1</v>
      </c>
      <c r="D84" s="9">
        <v>41191</v>
      </c>
      <c r="E84" s="11">
        <v>0.424</v>
      </c>
      <c r="F84" s="4" t="s">
        <v>682</v>
      </c>
      <c r="G84" t="s">
        <v>9</v>
      </c>
      <c r="H84" s="26">
        <f t="shared" si="1"/>
        <v>0.4930232558139535</v>
      </c>
    </row>
    <row r="85" spans="1:8" ht="15">
      <c r="A85" t="s">
        <v>23</v>
      </c>
      <c r="B85" s="6" t="s">
        <v>355</v>
      </c>
      <c r="C85" s="6">
        <v>1</v>
      </c>
      <c r="D85" s="9">
        <v>41254</v>
      </c>
      <c r="E85" s="11">
        <v>0.42</v>
      </c>
      <c r="F85" s="4" t="s">
        <v>657</v>
      </c>
      <c r="G85" t="s">
        <v>9</v>
      </c>
      <c r="H85" s="26">
        <f t="shared" si="1"/>
        <v>0.48837209302325585</v>
      </c>
    </row>
    <row r="86" spans="1:8" ht="15">
      <c r="A86" t="s">
        <v>336</v>
      </c>
      <c r="B86" s="6" t="s">
        <v>355</v>
      </c>
      <c r="C86" s="6">
        <v>1</v>
      </c>
      <c r="D86" s="9">
        <v>41254</v>
      </c>
      <c r="E86" s="11">
        <v>0.42</v>
      </c>
      <c r="F86" s="4" t="s">
        <v>666</v>
      </c>
      <c r="G86" t="s">
        <v>9</v>
      </c>
      <c r="H86" s="26">
        <f t="shared" si="1"/>
        <v>0.48837209302325585</v>
      </c>
    </row>
    <row r="87" spans="1:8" ht="15">
      <c r="A87" t="s">
        <v>365</v>
      </c>
      <c r="B87" s="6" t="s">
        <v>355</v>
      </c>
      <c r="C87" s="6">
        <v>1</v>
      </c>
      <c r="D87" s="9">
        <v>41191</v>
      </c>
      <c r="E87" s="11">
        <v>0.419</v>
      </c>
      <c r="F87" s="4" t="s">
        <v>673</v>
      </c>
      <c r="G87" t="s">
        <v>9</v>
      </c>
      <c r="H87" s="26">
        <f t="shared" si="1"/>
        <v>0.4872093023255814</v>
      </c>
    </row>
    <row r="88" spans="1:8" ht="15">
      <c r="A88" t="s">
        <v>71</v>
      </c>
      <c r="B88" s="6" t="s">
        <v>355</v>
      </c>
      <c r="C88" s="6">
        <v>1</v>
      </c>
      <c r="D88" s="9">
        <v>41254</v>
      </c>
      <c r="E88" s="11">
        <v>0.417</v>
      </c>
      <c r="F88" s="4" t="s">
        <v>662</v>
      </c>
      <c r="G88" t="s">
        <v>9</v>
      </c>
      <c r="H88" s="26">
        <f t="shared" si="1"/>
        <v>0.4848837209302326</v>
      </c>
    </row>
    <row r="89" spans="1:8" ht="15">
      <c r="A89" t="s">
        <v>405</v>
      </c>
      <c r="B89" s="6" t="s">
        <v>355</v>
      </c>
      <c r="C89" s="6">
        <v>1</v>
      </c>
      <c r="D89" s="9">
        <v>41254</v>
      </c>
      <c r="E89" s="11">
        <v>0.417</v>
      </c>
      <c r="F89" s="4" t="s">
        <v>661</v>
      </c>
      <c r="G89" t="s">
        <v>9</v>
      </c>
      <c r="H89" s="26">
        <f t="shared" si="1"/>
        <v>0.4848837209302326</v>
      </c>
    </row>
    <row r="90" spans="1:8" ht="15">
      <c r="A90" t="s">
        <v>407</v>
      </c>
      <c r="B90" s="6" t="s">
        <v>355</v>
      </c>
      <c r="C90" s="6">
        <v>1</v>
      </c>
      <c r="D90" s="9">
        <v>41254</v>
      </c>
      <c r="E90" s="11">
        <v>0.416</v>
      </c>
      <c r="F90" s="4" t="s">
        <v>662</v>
      </c>
      <c r="G90" t="s">
        <v>9</v>
      </c>
      <c r="H90" s="26">
        <f t="shared" si="1"/>
        <v>0.48372093023255813</v>
      </c>
    </row>
    <row r="91" spans="1:8" ht="15">
      <c r="A91" t="s">
        <v>292</v>
      </c>
      <c r="B91" s="6" t="s">
        <v>355</v>
      </c>
      <c r="C91" s="6">
        <v>1</v>
      </c>
      <c r="D91" s="9">
        <v>41223</v>
      </c>
      <c r="E91" s="11">
        <v>0.416</v>
      </c>
      <c r="F91" s="4" t="s">
        <v>663</v>
      </c>
      <c r="G91" t="s">
        <v>9</v>
      </c>
      <c r="H91" s="26">
        <f t="shared" si="1"/>
        <v>0.48372093023255813</v>
      </c>
    </row>
    <row r="92" spans="1:8" ht="15">
      <c r="A92" t="s">
        <v>203</v>
      </c>
      <c r="B92" s="6" t="s">
        <v>355</v>
      </c>
      <c r="C92" s="6">
        <v>1</v>
      </c>
      <c r="D92" s="9">
        <v>41254</v>
      </c>
      <c r="E92" s="11">
        <v>0.413</v>
      </c>
      <c r="F92" s="4" t="s">
        <v>665</v>
      </c>
      <c r="G92" t="s">
        <v>9</v>
      </c>
      <c r="H92" s="26">
        <f t="shared" si="1"/>
        <v>0.48023255813953486</v>
      </c>
    </row>
    <row r="93" spans="1:8" ht="15">
      <c r="A93" t="s">
        <v>202</v>
      </c>
      <c r="B93" s="6" t="s">
        <v>355</v>
      </c>
      <c r="C93" s="6">
        <v>1</v>
      </c>
      <c r="D93" s="9">
        <v>41254</v>
      </c>
      <c r="E93" s="11">
        <v>0.411</v>
      </c>
      <c r="F93" s="4" t="s">
        <v>665</v>
      </c>
      <c r="G93" t="s">
        <v>9</v>
      </c>
      <c r="H93" s="26">
        <f t="shared" si="1"/>
        <v>0.47790697674418603</v>
      </c>
    </row>
    <row r="94" spans="1:8" ht="15">
      <c r="A94" t="s">
        <v>372</v>
      </c>
      <c r="B94" s="6" t="s">
        <v>355</v>
      </c>
      <c r="C94" s="6">
        <v>1</v>
      </c>
      <c r="D94" s="9">
        <v>41223</v>
      </c>
      <c r="E94" s="11">
        <v>0.41</v>
      </c>
      <c r="F94" s="4" t="s">
        <v>676</v>
      </c>
      <c r="G94" t="s">
        <v>9</v>
      </c>
      <c r="H94" s="26">
        <f t="shared" si="1"/>
        <v>0.47674418604651164</v>
      </c>
    </row>
    <row r="95" spans="1:8" ht="15">
      <c r="A95" t="s">
        <v>51</v>
      </c>
      <c r="B95" s="6" t="s">
        <v>355</v>
      </c>
      <c r="C95" s="6">
        <v>1</v>
      </c>
      <c r="D95" s="9">
        <v>41223</v>
      </c>
      <c r="E95" s="11">
        <v>0.338</v>
      </c>
      <c r="F95" s="4" t="s">
        <v>660</v>
      </c>
      <c r="G95" t="s">
        <v>9</v>
      </c>
      <c r="H95" s="28">
        <f t="shared" si="1"/>
        <v>0.39302325581395353</v>
      </c>
    </row>
    <row r="96" spans="1:8" ht="15">
      <c r="A96" t="s">
        <v>77</v>
      </c>
      <c r="B96" s="6" t="s">
        <v>355</v>
      </c>
      <c r="C96" s="6">
        <v>1</v>
      </c>
      <c r="D96" s="9">
        <v>41254</v>
      </c>
      <c r="E96" s="11">
        <v>0.339</v>
      </c>
      <c r="F96" s="4" t="s">
        <v>660</v>
      </c>
      <c r="G96" t="s">
        <v>9</v>
      </c>
      <c r="H96" s="28">
        <f t="shared" si="1"/>
        <v>0.394186046511628</v>
      </c>
    </row>
    <row r="97" spans="1:8" ht="15">
      <c r="A97" t="s">
        <v>420</v>
      </c>
      <c r="B97" s="6" t="s">
        <v>355</v>
      </c>
      <c r="C97" s="6">
        <v>1</v>
      </c>
      <c r="D97" s="9">
        <v>41254</v>
      </c>
      <c r="E97" s="11">
        <v>0.409</v>
      </c>
      <c r="F97" s="4" t="s">
        <v>661</v>
      </c>
      <c r="G97" t="s">
        <v>9</v>
      </c>
      <c r="H97" s="26">
        <f t="shared" si="1"/>
        <v>0.4755813953488372</v>
      </c>
    </row>
    <row r="98" spans="1:8" ht="15">
      <c r="A98" t="s">
        <v>92</v>
      </c>
      <c r="B98" s="6" t="s">
        <v>12</v>
      </c>
      <c r="C98" s="6">
        <v>1</v>
      </c>
      <c r="D98" s="9">
        <v>41254</v>
      </c>
      <c r="E98" s="11">
        <v>0.294</v>
      </c>
      <c r="F98" s="4" t="s">
        <v>660</v>
      </c>
      <c r="G98" t="s">
        <v>9</v>
      </c>
      <c r="H98" s="28">
        <f t="shared" si="1"/>
        <v>0.34186046511627904</v>
      </c>
    </row>
    <row r="99" spans="1:8" ht="15">
      <c r="A99" t="s">
        <v>318</v>
      </c>
      <c r="B99" s="6" t="s">
        <v>355</v>
      </c>
      <c r="C99" s="6">
        <v>1</v>
      </c>
      <c r="D99" s="9">
        <v>41254</v>
      </c>
      <c r="E99" s="11">
        <v>0.406</v>
      </c>
      <c r="F99" s="4" t="s">
        <v>661</v>
      </c>
      <c r="G99" t="s">
        <v>9</v>
      </c>
      <c r="H99" s="26">
        <f t="shared" si="1"/>
        <v>0.47209302325581404</v>
      </c>
    </row>
    <row r="100" spans="1:8" ht="15">
      <c r="A100" t="s">
        <v>423</v>
      </c>
      <c r="B100" s="6" t="s">
        <v>355</v>
      </c>
      <c r="C100" s="6">
        <v>1</v>
      </c>
      <c r="D100" s="9">
        <v>41128</v>
      </c>
      <c r="E100" s="11">
        <v>0.405</v>
      </c>
      <c r="F100" s="4" t="s">
        <v>654</v>
      </c>
      <c r="G100" t="s">
        <v>9</v>
      </c>
      <c r="H100" s="26">
        <f t="shared" si="1"/>
        <v>0.4709302325581396</v>
      </c>
    </row>
    <row r="101" spans="1:8" ht="15">
      <c r="A101" t="s">
        <v>7</v>
      </c>
      <c r="B101" s="6" t="s">
        <v>355</v>
      </c>
      <c r="C101" s="6">
        <v>1</v>
      </c>
      <c r="D101" s="9">
        <v>41254</v>
      </c>
      <c r="E101" s="11">
        <v>0.404</v>
      </c>
      <c r="F101" s="4" t="s">
        <v>654</v>
      </c>
      <c r="G101" t="s">
        <v>9</v>
      </c>
      <c r="H101" s="26">
        <f t="shared" si="1"/>
        <v>0.46976744186046515</v>
      </c>
    </row>
    <row r="102" spans="1:8" ht="15">
      <c r="A102" t="s">
        <v>11</v>
      </c>
      <c r="B102" s="6" t="s">
        <v>355</v>
      </c>
      <c r="C102" s="6">
        <v>1</v>
      </c>
      <c r="D102" s="9">
        <v>41160</v>
      </c>
      <c r="E102" s="11">
        <v>0.404</v>
      </c>
      <c r="F102" s="4" t="s">
        <v>655</v>
      </c>
      <c r="G102" t="s">
        <v>9</v>
      </c>
      <c r="H102" s="26">
        <f t="shared" si="1"/>
        <v>0.46976744186046515</v>
      </c>
    </row>
    <row r="103" spans="1:8" ht="15">
      <c r="A103" t="s">
        <v>650</v>
      </c>
      <c r="B103" s="6" t="s">
        <v>355</v>
      </c>
      <c r="C103" s="6">
        <v>1</v>
      </c>
      <c r="D103" s="9">
        <v>41254</v>
      </c>
      <c r="E103" s="11">
        <v>0.402</v>
      </c>
      <c r="F103" s="4" t="s">
        <v>674</v>
      </c>
      <c r="G103" t="s">
        <v>9</v>
      </c>
      <c r="H103" s="26">
        <f t="shared" si="1"/>
        <v>0.4674418604651163</v>
      </c>
    </row>
    <row r="104" spans="1:8" ht="15">
      <c r="A104" t="s">
        <v>305</v>
      </c>
      <c r="B104" s="6" t="s">
        <v>355</v>
      </c>
      <c r="C104" s="6">
        <v>1</v>
      </c>
      <c r="D104" s="9">
        <v>41254</v>
      </c>
      <c r="E104" s="11">
        <v>0.401</v>
      </c>
      <c r="F104" s="4" t="s">
        <v>679</v>
      </c>
      <c r="G104" t="s">
        <v>9</v>
      </c>
      <c r="H104" s="26">
        <f t="shared" si="1"/>
        <v>0.46627906976744193</v>
      </c>
    </row>
    <row r="105" spans="1:8" ht="15">
      <c r="A105" t="s">
        <v>205</v>
      </c>
      <c r="B105" s="6" t="s">
        <v>355</v>
      </c>
      <c r="C105" s="6">
        <v>1</v>
      </c>
      <c r="D105" s="9">
        <v>41254</v>
      </c>
      <c r="E105" s="11">
        <v>0.4</v>
      </c>
      <c r="F105" s="4" t="s">
        <v>665</v>
      </c>
      <c r="G105" t="s">
        <v>9</v>
      </c>
      <c r="H105" s="26">
        <f t="shared" si="1"/>
        <v>0.4651162790697675</v>
      </c>
    </row>
    <row r="106" spans="1:8" ht="15">
      <c r="A106" t="s">
        <v>398</v>
      </c>
      <c r="B106" s="6" t="s">
        <v>355</v>
      </c>
      <c r="C106" s="6">
        <v>1</v>
      </c>
      <c r="D106" s="9">
        <v>41128</v>
      </c>
      <c r="E106" s="11">
        <v>0.395</v>
      </c>
      <c r="F106" s="4" t="s">
        <v>663</v>
      </c>
      <c r="G106" t="s">
        <v>9</v>
      </c>
      <c r="H106" s="26">
        <f t="shared" si="1"/>
        <v>0.4593023255813954</v>
      </c>
    </row>
    <row r="107" spans="1:8" ht="15">
      <c r="A107" t="s">
        <v>247</v>
      </c>
      <c r="B107" s="6" t="s">
        <v>355</v>
      </c>
      <c r="C107" s="6">
        <v>1</v>
      </c>
      <c r="D107" s="9">
        <v>41160</v>
      </c>
      <c r="E107" s="11">
        <v>0.395</v>
      </c>
      <c r="F107" s="4" t="s">
        <v>663</v>
      </c>
      <c r="G107" t="s">
        <v>9</v>
      </c>
      <c r="H107" s="26">
        <f t="shared" si="1"/>
        <v>0.4593023255813954</v>
      </c>
    </row>
    <row r="108" spans="1:8" ht="15">
      <c r="A108" t="s">
        <v>145</v>
      </c>
      <c r="B108" s="6" t="s">
        <v>355</v>
      </c>
      <c r="C108" s="6">
        <v>1</v>
      </c>
      <c r="D108" s="9">
        <v>41160</v>
      </c>
      <c r="E108" s="11">
        <v>0.394</v>
      </c>
      <c r="F108" s="4" t="s">
        <v>674</v>
      </c>
      <c r="G108" t="s">
        <v>9</v>
      </c>
      <c r="H108" s="26">
        <f t="shared" si="1"/>
        <v>0.458139534883721</v>
      </c>
    </row>
    <row r="109" spans="1:8" ht="15">
      <c r="A109" t="s">
        <v>239</v>
      </c>
      <c r="B109" s="6" t="s">
        <v>355</v>
      </c>
      <c r="C109" s="6">
        <v>1</v>
      </c>
      <c r="D109" s="9">
        <v>41254</v>
      </c>
      <c r="E109" s="11">
        <v>0.394</v>
      </c>
      <c r="F109" s="4" t="s">
        <v>663</v>
      </c>
      <c r="G109" t="s">
        <v>9</v>
      </c>
      <c r="H109" s="26">
        <f t="shared" si="1"/>
        <v>0.458139534883721</v>
      </c>
    </row>
    <row r="110" spans="1:8" ht="15">
      <c r="A110" t="s">
        <v>382</v>
      </c>
      <c r="B110" s="6" t="s">
        <v>12</v>
      </c>
      <c r="C110" s="6">
        <v>1</v>
      </c>
      <c r="D110" s="9">
        <v>41128</v>
      </c>
      <c r="E110" s="11">
        <v>0.266</v>
      </c>
      <c r="F110" s="4" t="s">
        <v>660</v>
      </c>
      <c r="G110" t="s">
        <v>9</v>
      </c>
      <c r="H110" s="28">
        <f t="shared" si="1"/>
        <v>0.30930232558139537</v>
      </c>
    </row>
    <row r="111" spans="1:8" ht="15">
      <c r="A111" t="s">
        <v>356</v>
      </c>
      <c r="B111" s="6" t="s">
        <v>355</v>
      </c>
      <c r="C111" s="6">
        <v>1</v>
      </c>
      <c r="D111" s="9">
        <v>41254</v>
      </c>
      <c r="E111" s="11">
        <v>0.39</v>
      </c>
      <c r="F111" s="4" t="s">
        <v>658</v>
      </c>
      <c r="G111" t="s">
        <v>9</v>
      </c>
      <c r="H111" s="26">
        <f t="shared" si="1"/>
        <v>0.4534883720930233</v>
      </c>
    </row>
    <row r="112" spans="1:8" ht="15">
      <c r="A112" t="s">
        <v>319</v>
      </c>
      <c r="B112" s="6" t="s">
        <v>355</v>
      </c>
      <c r="C112" s="6">
        <v>1</v>
      </c>
      <c r="D112" s="9">
        <v>41254</v>
      </c>
      <c r="E112" s="11">
        <v>0.388</v>
      </c>
      <c r="F112" s="4" t="s">
        <v>656</v>
      </c>
      <c r="G112" t="s">
        <v>9</v>
      </c>
      <c r="H112" s="26">
        <f t="shared" si="1"/>
        <v>0.45116279069767445</v>
      </c>
    </row>
    <row r="113" spans="1:8" ht="15">
      <c r="A113" t="s">
        <v>55</v>
      </c>
      <c r="B113" s="6" t="s">
        <v>355</v>
      </c>
      <c r="C113" s="6">
        <v>1</v>
      </c>
      <c r="D113" s="9">
        <v>41254</v>
      </c>
      <c r="E113" s="11">
        <v>0.385</v>
      </c>
      <c r="F113" s="4" t="s">
        <v>662</v>
      </c>
      <c r="G113" t="s">
        <v>9</v>
      </c>
      <c r="H113" s="26">
        <f t="shared" si="1"/>
        <v>0.4476744186046512</v>
      </c>
    </row>
    <row r="114" spans="1:8" ht="15">
      <c r="A114" t="s">
        <v>243</v>
      </c>
      <c r="B114" s="6" t="s">
        <v>355</v>
      </c>
      <c r="C114" s="6">
        <v>1</v>
      </c>
      <c r="D114" s="9">
        <v>41223</v>
      </c>
      <c r="E114" s="11">
        <v>0.383</v>
      </c>
      <c r="F114" s="4" t="s">
        <v>656</v>
      </c>
      <c r="G114" t="s">
        <v>9</v>
      </c>
      <c r="H114" s="26">
        <f t="shared" si="1"/>
        <v>0.44534883720930235</v>
      </c>
    </row>
    <row r="115" spans="1:8" ht="15">
      <c r="A115" t="s">
        <v>289</v>
      </c>
      <c r="B115" s="6" t="s">
        <v>355</v>
      </c>
      <c r="C115" s="6">
        <v>1</v>
      </c>
      <c r="D115" s="9">
        <v>41254</v>
      </c>
      <c r="E115" s="11">
        <v>0.383</v>
      </c>
      <c r="F115" s="4" t="s">
        <v>663</v>
      </c>
      <c r="G115" t="s">
        <v>9</v>
      </c>
      <c r="H115" s="26">
        <f t="shared" si="1"/>
        <v>0.44534883720930235</v>
      </c>
    </row>
    <row r="116" spans="1:8" ht="15">
      <c r="A116" t="s">
        <v>419</v>
      </c>
      <c r="B116" s="6" t="s">
        <v>355</v>
      </c>
      <c r="C116" s="6">
        <v>1</v>
      </c>
      <c r="D116" s="9">
        <v>41254</v>
      </c>
      <c r="E116" s="11">
        <v>0.381</v>
      </c>
      <c r="F116" s="4" t="s">
        <v>664</v>
      </c>
      <c r="G116" t="s">
        <v>9</v>
      </c>
      <c r="H116" s="26">
        <f t="shared" si="1"/>
        <v>0.4430232558139535</v>
      </c>
    </row>
    <row r="117" spans="1:8" ht="15">
      <c r="A117" t="s">
        <v>430</v>
      </c>
      <c r="B117" s="6" t="s">
        <v>355</v>
      </c>
      <c r="C117" s="6">
        <v>1</v>
      </c>
      <c r="D117" s="9">
        <v>41128</v>
      </c>
      <c r="E117" s="11">
        <v>0.381</v>
      </c>
      <c r="F117" s="4" t="s">
        <v>655</v>
      </c>
      <c r="G117" t="s">
        <v>9</v>
      </c>
      <c r="H117" s="26">
        <f t="shared" si="1"/>
        <v>0.4430232558139535</v>
      </c>
    </row>
    <row r="118" spans="1:8" ht="15">
      <c r="A118" t="s">
        <v>166</v>
      </c>
      <c r="B118" s="6" t="s">
        <v>355</v>
      </c>
      <c r="C118" s="6">
        <v>1</v>
      </c>
      <c r="D118" s="9">
        <v>41254</v>
      </c>
      <c r="E118" s="11">
        <v>0.379</v>
      </c>
      <c r="F118" s="4" t="s">
        <v>679</v>
      </c>
      <c r="G118" t="s">
        <v>9</v>
      </c>
      <c r="H118" s="26">
        <f t="shared" si="1"/>
        <v>0.4406976744186047</v>
      </c>
    </row>
    <row r="119" spans="1:8" ht="15">
      <c r="A119" t="s">
        <v>409</v>
      </c>
      <c r="B119" s="6" t="s">
        <v>355</v>
      </c>
      <c r="C119" s="6">
        <v>1</v>
      </c>
      <c r="D119" s="9">
        <v>41254</v>
      </c>
      <c r="E119" s="11">
        <v>0.375</v>
      </c>
      <c r="F119" s="4" t="s">
        <v>654</v>
      </c>
      <c r="G119" t="s">
        <v>9</v>
      </c>
      <c r="H119" s="26">
        <f t="shared" si="1"/>
        <v>0.436046511627907</v>
      </c>
    </row>
    <row r="120" spans="1:8" ht="15">
      <c r="A120" t="s">
        <v>159</v>
      </c>
      <c r="B120" s="6" t="s">
        <v>355</v>
      </c>
      <c r="C120" s="6">
        <v>1</v>
      </c>
      <c r="D120" s="9">
        <v>41128</v>
      </c>
      <c r="E120" s="11">
        <v>0.374</v>
      </c>
      <c r="F120" s="4" t="s">
        <v>679</v>
      </c>
      <c r="G120" t="s">
        <v>9</v>
      </c>
      <c r="H120" s="26">
        <f t="shared" si="1"/>
        <v>0.4348837209302326</v>
      </c>
    </row>
    <row r="121" spans="1:8" ht="15">
      <c r="A121" t="s">
        <v>235</v>
      </c>
      <c r="B121" s="6" t="s">
        <v>355</v>
      </c>
      <c r="C121" s="6">
        <v>1</v>
      </c>
      <c r="D121" s="9">
        <v>41191</v>
      </c>
      <c r="E121" s="11">
        <v>0.37</v>
      </c>
      <c r="F121" s="4" t="s">
        <v>671</v>
      </c>
      <c r="G121" t="s">
        <v>9</v>
      </c>
      <c r="H121" s="26">
        <f t="shared" si="1"/>
        <v>0.4302325581395349</v>
      </c>
    </row>
    <row r="122" spans="1:8" ht="15">
      <c r="A122" t="s">
        <v>241</v>
      </c>
      <c r="B122" s="6" t="s">
        <v>355</v>
      </c>
      <c r="C122" s="6">
        <v>1</v>
      </c>
      <c r="D122" s="9">
        <v>41128</v>
      </c>
      <c r="E122" s="11">
        <v>0.37</v>
      </c>
      <c r="F122" s="4" t="s">
        <v>654</v>
      </c>
      <c r="G122" t="s">
        <v>9</v>
      </c>
      <c r="H122" s="26">
        <f t="shared" si="1"/>
        <v>0.4302325581395349</v>
      </c>
    </row>
    <row r="123" spans="1:8" ht="15">
      <c r="A123" t="s">
        <v>178</v>
      </c>
      <c r="B123" s="6" t="s">
        <v>355</v>
      </c>
      <c r="C123" s="6">
        <v>1</v>
      </c>
      <c r="D123" s="9">
        <v>41254</v>
      </c>
      <c r="E123" s="11">
        <v>0.369</v>
      </c>
      <c r="F123" s="4" t="s">
        <v>666</v>
      </c>
      <c r="G123" t="s">
        <v>9</v>
      </c>
      <c r="H123" s="26">
        <f t="shared" si="1"/>
        <v>0.4290697674418605</v>
      </c>
    </row>
    <row r="124" spans="1:8" ht="15">
      <c r="A124" t="s">
        <v>90</v>
      </c>
      <c r="B124" s="6" t="s">
        <v>355</v>
      </c>
      <c r="C124" s="6">
        <v>1</v>
      </c>
      <c r="D124" s="9">
        <v>41223</v>
      </c>
      <c r="E124" s="11">
        <v>0.368</v>
      </c>
      <c r="F124" s="4" t="s">
        <v>674</v>
      </c>
      <c r="G124" t="s">
        <v>9</v>
      </c>
      <c r="H124" s="26">
        <f t="shared" si="1"/>
        <v>0.42790697674418604</v>
      </c>
    </row>
    <row r="125" spans="1:8" ht="15">
      <c r="A125" t="s">
        <v>316</v>
      </c>
      <c r="B125" s="6" t="s">
        <v>355</v>
      </c>
      <c r="C125" s="6">
        <v>1</v>
      </c>
      <c r="D125" s="9">
        <v>41254</v>
      </c>
      <c r="E125" s="11">
        <v>0.367</v>
      </c>
      <c r="F125" s="4" t="s">
        <v>661</v>
      </c>
      <c r="G125" t="s">
        <v>9</v>
      </c>
      <c r="H125" s="26">
        <f t="shared" si="1"/>
        <v>0.42674418604651165</v>
      </c>
    </row>
    <row r="126" spans="1:8" ht="15">
      <c r="A126" t="s">
        <v>324</v>
      </c>
      <c r="B126" s="6" t="s">
        <v>355</v>
      </c>
      <c r="C126" s="6">
        <v>1</v>
      </c>
      <c r="D126" s="9">
        <v>41254</v>
      </c>
      <c r="E126" s="11">
        <v>0.366</v>
      </c>
      <c r="F126" s="4" t="s">
        <v>663</v>
      </c>
      <c r="G126" t="s">
        <v>9</v>
      </c>
      <c r="H126" s="26">
        <f t="shared" si="1"/>
        <v>0.4255813953488372</v>
      </c>
    </row>
    <row r="127" spans="1:8" ht="15">
      <c r="A127" t="s">
        <v>384</v>
      </c>
      <c r="B127" s="6" t="s">
        <v>8</v>
      </c>
      <c r="C127" s="6">
        <v>1</v>
      </c>
      <c r="D127" s="9">
        <v>41254</v>
      </c>
      <c r="E127" s="11">
        <v>0.461</v>
      </c>
      <c r="F127" s="4" t="s">
        <v>660</v>
      </c>
      <c r="G127" t="s">
        <v>9</v>
      </c>
      <c r="H127" s="28">
        <f t="shared" si="1"/>
        <v>0.461</v>
      </c>
    </row>
    <row r="128" spans="1:8" ht="15">
      <c r="A128" t="s">
        <v>681</v>
      </c>
      <c r="B128" s="6" t="s">
        <v>355</v>
      </c>
      <c r="C128" s="6">
        <v>1</v>
      </c>
      <c r="D128" s="9">
        <v>41254</v>
      </c>
      <c r="E128" s="11">
        <v>0.364</v>
      </c>
      <c r="F128" s="4" t="s">
        <v>658</v>
      </c>
      <c r="G128" t="s">
        <v>9</v>
      </c>
      <c r="H128" s="26">
        <f t="shared" si="1"/>
        <v>0.4232558139534884</v>
      </c>
    </row>
    <row r="129" spans="1:8" ht="15">
      <c r="A129" t="s">
        <v>31</v>
      </c>
      <c r="B129" s="6" t="s">
        <v>355</v>
      </c>
      <c r="C129" s="6">
        <v>1</v>
      </c>
      <c r="D129" s="9">
        <v>41191</v>
      </c>
      <c r="E129" s="11">
        <v>0.363</v>
      </c>
      <c r="F129" s="4" t="s">
        <v>658</v>
      </c>
      <c r="G129" t="s">
        <v>9</v>
      </c>
      <c r="H129" s="26">
        <f t="shared" si="1"/>
        <v>0.422093023255814</v>
      </c>
    </row>
    <row r="130" spans="1:8" ht="15">
      <c r="A130" t="s">
        <v>69</v>
      </c>
      <c r="B130" s="6" t="s">
        <v>355</v>
      </c>
      <c r="C130" s="6">
        <v>1</v>
      </c>
      <c r="D130" s="9">
        <v>41223</v>
      </c>
      <c r="E130" s="11">
        <v>0.363</v>
      </c>
      <c r="F130" s="4" t="s">
        <v>673</v>
      </c>
      <c r="G130" t="s">
        <v>9</v>
      </c>
      <c r="H130" s="26">
        <f aca="true" t="shared" si="2" ref="H130:H193">IF(OR(B130="Master",B130="N1",B130="N2"),E130,E130*$H$1)</f>
        <v>0.422093023255814</v>
      </c>
    </row>
    <row r="131" spans="1:8" ht="15">
      <c r="A131" t="s">
        <v>72</v>
      </c>
      <c r="B131" s="6" t="s">
        <v>355</v>
      </c>
      <c r="C131" s="6">
        <v>1</v>
      </c>
      <c r="D131" s="9">
        <v>41128</v>
      </c>
      <c r="E131" s="11">
        <v>0.36</v>
      </c>
      <c r="F131" s="4" t="s">
        <v>664</v>
      </c>
      <c r="G131" t="s">
        <v>9</v>
      </c>
      <c r="H131" s="26">
        <f t="shared" si="2"/>
        <v>0.4186046511627907</v>
      </c>
    </row>
    <row r="132" spans="1:8" ht="15">
      <c r="A132" t="s">
        <v>307</v>
      </c>
      <c r="B132" s="6" t="s">
        <v>355</v>
      </c>
      <c r="C132" s="6">
        <v>1</v>
      </c>
      <c r="D132" s="9">
        <v>41128</v>
      </c>
      <c r="E132" s="11">
        <v>0.36</v>
      </c>
      <c r="F132" s="4" t="s">
        <v>664</v>
      </c>
      <c r="G132" t="s">
        <v>9</v>
      </c>
      <c r="H132" s="26">
        <f t="shared" si="2"/>
        <v>0.4186046511627907</v>
      </c>
    </row>
    <row r="133" spans="1:8" ht="15">
      <c r="A133" t="s">
        <v>94</v>
      </c>
      <c r="B133" s="6" t="s">
        <v>355</v>
      </c>
      <c r="C133" s="6">
        <v>1</v>
      </c>
      <c r="D133" s="9">
        <v>41191</v>
      </c>
      <c r="E133" s="11">
        <v>0.356</v>
      </c>
      <c r="F133" s="4" t="s">
        <v>666</v>
      </c>
      <c r="G133" t="s">
        <v>9</v>
      </c>
      <c r="H133" s="26">
        <f t="shared" si="2"/>
        <v>0.413953488372093</v>
      </c>
    </row>
    <row r="134" spans="1:8" ht="15">
      <c r="A134" t="s">
        <v>110</v>
      </c>
      <c r="B134" s="6" t="s">
        <v>355</v>
      </c>
      <c r="C134" s="6">
        <v>1</v>
      </c>
      <c r="D134" s="9">
        <v>41254</v>
      </c>
      <c r="E134" s="11">
        <v>0.351</v>
      </c>
      <c r="F134" s="4" t="s">
        <v>659</v>
      </c>
      <c r="G134" t="s">
        <v>9</v>
      </c>
      <c r="H134" s="26">
        <f t="shared" si="2"/>
        <v>0.40813953488372096</v>
      </c>
    </row>
    <row r="135" spans="1:8" ht="15">
      <c r="A135" t="s">
        <v>220</v>
      </c>
      <c r="B135" s="6" t="s">
        <v>355</v>
      </c>
      <c r="C135" s="6">
        <v>1</v>
      </c>
      <c r="D135" s="9">
        <v>41254</v>
      </c>
      <c r="E135" s="11">
        <v>0.351</v>
      </c>
      <c r="F135" s="4" t="s">
        <v>654</v>
      </c>
      <c r="G135" t="s">
        <v>9</v>
      </c>
      <c r="H135" s="26">
        <f t="shared" si="2"/>
        <v>0.40813953488372096</v>
      </c>
    </row>
    <row r="136" spans="1:8" ht="15">
      <c r="A136" t="s">
        <v>347</v>
      </c>
      <c r="B136" s="6" t="s">
        <v>355</v>
      </c>
      <c r="C136" s="6">
        <v>1</v>
      </c>
      <c r="D136" s="9">
        <v>41191</v>
      </c>
      <c r="E136" s="11">
        <v>0.349</v>
      </c>
      <c r="F136" s="4" t="s">
        <v>678</v>
      </c>
      <c r="G136" t="s">
        <v>9</v>
      </c>
      <c r="H136" s="26">
        <f t="shared" si="2"/>
        <v>0.40581395348837207</v>
      </c>
    </row>
    <row r="137" spans="1:8" ht="15">
      <c r="A137" t="s">
        <v>33</v>
      </c>
      <c r="B137" s="6" t="s">
        <v>355</v>
      </c>
      <c r="C137" s="6">
        <v>1</v>
      </c>
      <c r="D137" s="9">
        <v>41254</v>
      </c>
      <c r="E137" s="11">
        <v>0.347</v>
      </c>
      <c r="F137" s="4" t="s">
        <v>657</v>
      </c>
      <c r="G137" t="s">
        <v>9</v>
      </c>
      <c r="H137" s="26">
        <f t="shared" si="2"/>
        <v>0.40348837209302324</v>
      </c>
    </row>
    <row r="138" spans="1:8" ht="15">
      <c r="A138" t="s">
        <v>79</v>
      </c>
      <c r="B138" s="6" t="s">
        <v>355</v>
      </c>
      <c r="C138" s="6">
        <v>1</v>
      </c>
      <c r="D138" s="9">
        <v>41160</v>
      </c>
      <c r="E138" s="11">
        <v>0.345</v>
      </c>
      <c r="F138" s="4" t="s">
        <v>672</v>
      </c>
      <c r="G138" t="s">
        <v>9</v>
      </c>
      <c r="H138" s="26">
        <f t="shared" si="2"/>
        <v>0.4011627906976744</v>
      </c>
    </row>
    <row r="139" spans="1:8" ht="15">
      <c r="A139" t="s">
        <v>264</v>
      </c>
      <c r="B139" s="6" t="s">
        <v>355</v>
      </c>
      <c r="C139" s="6">
        <v>1</v>
      </c>
      <c r="D139" s="9">
        <v>41254</v>
      </c>
      <c r="E139" s="11">
        <v>0.343</v>
      </c>
      <c r="F139" s="4" t="s">
        <v>661</v>
      </c>
      <c r="G139" t="s">
        <v>9</v>
      </c>
      <c r="H139" s="26">
        <f t="shared" si="2"/>
        <v>0.39883720930232563</v>
      </c>
    </row>
    <row r="140" spans="1:8" ht="15">
      <c r="A140" t="s">
        <v>141</v>
      </c>
      <c r="B140" s="6" t="s">
        <v>355</v>
      </c>
      <c r="C140" s="6">
        <v>1</v>
      </c>
      <c r="D140" s="9">
        <v>41223</v>
      </c>
      <c r="E140" s="11">
        <v>0.342</v>
      </c>
      <c r="F140" s="4" t="s">
        <v>666</v>
      </c>
      <c r="G140" t="s">
        <v>9</v>
      </c>
      <c r="H140" s="26">
        <f t="shared" si="2"/>
        <v>0.3976744186046512</v>
      </c>
    </row>
    <row r="141" spans="1:8" ht="15">
      <c r="A141" t="s">
        <v>152</v>
      </c>
      <c r="B141" s="6" t="s">
        <v>355</v>
      </c>
      <c r="C141" s="6">
        <v>1</v>
      </c>
      <c r="D141" s="9">
        <v>41254</v>
      </c>
      <c r="E141" s="11">
        <v>0.34</v>
      </c>
      <c r="F141" s="4" t="s">
        <v>662</v>
      </c>
      <c r="G141" t="s">
        <v>9</v>
      </c>
      <c r="H141" s="26">
        <f t="shared" si="2"/>
        <v>0.39534883720930236</v>
      </c>
    </row>
    <row r="142" spans="1:8" ht="15">
      <c r="A142" t="s">
        <v>262</v>
      </c>
      <c r="B142" s="6" t="s">
        <v>355</v>
      </c>
      <c r="C142" s="6">
        <v>1</v>
      </c>
      <c r="D142" s="9">
        <v>41254</v>
      </c>
      <c r="E142" s="11">
        <v>0.34</v>
      </c>
      <c r="F142" s="4" t="s">
        <v>656</v>
      </c>
      <c r="G142" t="s">
        <v>9</v>
      </c>
      <c r="H142" s="26">
        <f t="shared" si="2"/>
        <v>0.39534883720930236</v>
      </c>
    </row>
    <row r="143" spans="1:8" ht="15">
      <c r="A143" t="s">
        <v>118</v>
      </c>
      <c r="B143" s="6" t="s">
        <v>8</v>
      </c>
      <c r="C143" s="6">
        <v>1</v>
      </c>
      <c r="D143" s="9">
        <v>41254</v>
      </c>
      <c r="E143" s="11">
        <v>0.484</v>
      </c>
      <c r="F143" s="4" t="s">
        <v>660</v>
      </c>
      <c r="G143" t="s">
        <v>9</v>
      </c>
      <c r="H143" s="28">
        <f t="shared" si="2"/>
        <v>0.484</v>
      </c>
    </row>
    <row r="144" spans="1:8" ht="15">
      <c r="A144" t="s">
        <v>410</v>
      </c>
      <c r="B144" s="6" t="s">
        <v>355</v>
      </c>
      <c r="C144" s="6">
        <v>1</v>
      </c>
      <c r="D144" s="9">
        <v>41160</v>
      </c>
      <c r="E144" s="11">
        <v>0.339</v>
      </c>
      <c r="F144" s="4" t="s">
        <v>676</v>
      </c>
      <c r="G144" t="s">
        <v>9</v>
      </c>
      <c r="H144" s="26">
        <f t="shared" si="2"/>
        <v>0.394186046511628</v>
      </c>
    </row>
    <row r="145" spans="1:8" ht="15">
      <c r="A145" t="s">
        <v>131</v>
      </c>
      <c r="B145" s="6" t="s">
        <v>16</v>
      </c>
      <c r="C145" s="6">
        <v>1</v>
      </c>
      <c r="D145" s="9">
        <v>41254</v>
      </c>
      <c r="E145" s="11">
        <v>0.693</v>
      </c>
      <c r="F145" s="4" t="s">
        <v>660</v>
      </c>
      <c r="G145" t="s">
        <v>9</v>
      </c>
      <c r="H145" s="28">
        <f t="shared" si="2"/>
        <v>0.693</v>
      </c>
    </row>
    <row r="146" spans="1:8" ht="15">
      <c r="A146" t="s">
        <v>232</v>
      </c>
      <c r="B146" s="6" t="s">
        <v>355</v>
      </c>
      <c r="C146" s="6">
        <v>1</v>
      </c>
      <c r="D146" s="9">
        <v>41254</v>
      </c>
      <c r="E146" s="11">
        <v>0.338</v>
      </c>
      <c r="F146" s="4" t="s">
        <v>656</v>
      </c>
      <c r="G146" t="s">
        <v>9</v>
      </c>
      <c r="H146" s="26">
        <f t="shared" si="2"/>
        <v>0.39302325581395353</v>
      </c>
    </row>
    <row r="147" spans="1:8" ht="15">
      <c r="A147" t="s">
        <v>402</v>
      </c>
      <c r="B147" s="6" t="s">
        <v>355</v>
      </c>
      <c r="C147" s="6">
        <v>1</v>
      </c>
      <c r="D147" s="9">
        <v>41254</v>
      </c>
      <c r="E147" s="11">
        <v>0.337</v>
      </c>
      <c r="F147" s="4" t="s">
        <v>672</v>
      </c>
      <c r="G147" t="s">
        <v>9</v>
      </c>
      <c r="H147" s="26">
        <f t="shared" si="2"/>
        <v>0.39186046511627914</v>
      </c>
    </row>
    <row r="148" spans="1:8" ht="15">
      <c r="A148" t="s">
        <v>363</v>
      </c>
      <c r="B148" s="6" t="s">
        <v>355</v>
      </c>
      <c r="C148" s="6">
        <v>1</v>
      </c>
      <c r="D148" s="9">
        <v>41128</v>
      </c>
      <c r="E148" s="11">
        <v>0.336</v>
      </c>
      <c r="F148" s="4" t="s">
        <v>667</v>
      </c>
      <c r="G148" t="s">
        <v>9</v>
      </c>
      <c r="H148" s="26">
        <f t="shared" si="2"/>
        <v>0.3906976744186047</v>
      </c>
    </row>
    <row r="149" spans="1:8" ht="15">
      <c r="A149" t="s">
        <v>213</v>
      </c>
      <c r="B149" s="6" t="s">
        <v>355</v>
      </c>
      <c r="C149" s="6">
        <v>1</v>
      </c>
      <c r="D149" s="9">
        <v>41254</v>
      </c>
      <c r="E149" s="11">
        <v>0.335</v>
      </c>
      <c r="F149" s="4" t="s">
        <v>661</v>
      </c>
      <c r="G149" t="s">
        <v>9</v>
      </c>
      <c r="H149" s="26">
        <f t="shared" si="2"/>
        <v>0.38953488372093026</v>
      </c>
    </row>
    <row r="150" spans="1:8" ht="15">
      <c r="A150" t="s">
        <v>330</v>
      </c>
      <c r="B150" s="6" t="s">
        <v>355</v>
      </c>
      <c r="C150" s="6">
        <v>1</v>
      </c>
      <c r="D150" s="9">
        <v>41254</v>
      </c>
      <c r="E150" s="11">
        <v>0.334</v>
      </c>
      <c r="F150" s="4" t="s">
        <v>675</v>
      </c>
      <c r="G150" t="s">
        <v>9</v>
      </c>
      <c r="H150" s="26">
        <f t="shared" si="2"/>
        <v>0.38837209302325587</v>
      </c>
    </row>
    <row r="151" spans="1:8" ht="15">
      <c r="A151" t="s">
        <v>368</v>
      </c>
      <c r="B151" s="6" t="s">
        <v>355</v>
      </c>
      <c r="C151" s="6">
        <v>1</v>
      </c>
      <c r="D151" s="9">
        <v>41128</v>
      </c>
      <c r="E151" s="11">
        <v>0.332</v>
      </c>
      <c r="F151" s="4" t="s">
        <v>665</v>
      </c>
      <c r="G151" t="s">
        <v>9</v>
      </c>
      <c r="H151" s="26">
        <f t="shared" si="2"/>
        <v>0.38604651162790704</v>
      </c>
    </row>
    <row r="152" spans="1:8" ht="15">
      <c r="A152" t="s">
        <v>360</v>
      </c>
      <c r="B152" s="6" t="s">
        <v>355</v>
      </c>
      <c r="C152" s="6">
        <v>1</v>
      </c>
      <c r="D152" s="9">
        <v>41254</v>
      </c>
      <c r="E152" s="11">
        <v>0.331</v>
      </c>
      <c r="F152" s="4" t="s">
        <v>667</v>
      </c>
      <c r="G152" t="s">
        <v>9</v>
      </c>
      <c r="H152" s="26">
        <f t="shared" si="2"/>
        <v>0.3848837209302326</v>
      </c>
    </row>
    <row r="153" spans="1:8" ht="15">
      <c r="A153" t="s">
        <v>61</v>
      </c>
      <c r="B153" s="6" t="s">
        <v>355</v>
      </c>
      <c r="C153" s="6">
        <v>1</v>
      </c>
      <c r="D153" s="9">
        <v>41254</v>
      </c>
      <c r="E153" s="11">
        <v>0.33</v>
      </c>
      <c r="F153" s="4" t="s">
        <v>664</v>
      </c>
      <c r="G153" t="s">
        <v>9</v>
      </c>
      <c r="H153" s="26">
        <f t="shared" si="2"/>
        <v>0.38372093023255816</v>
      </c>
    </row>
    <row r="154" spans="1:8" ht="15">
      <c r="A154" t="s">
        <v>142</v>
      </c>
      <c r="B154" s="6" t="s">
        <v>355</v>
      </c>
      <c r="C154" s="6">
        <v>1</v>
      </c>
      <c r="D154" s="9">
        <v>41254</v>
      </c>
      <c r="E154" s="11">
        <v>0.33</v>
      </c>
      <c r="F154" s="4" t="s">
        <v>658</v>
      </c>
      <c r="G154" t="s">
        <v>9</v>
      </c>
      <c r="H154" s="26">
        <f t="shared" si="2"/>
        <v>0.38372093023255816</v>
      </c>
    </row>
    <row r="155" spans="1:8" ht="15">
      <c r="A155" t="s">
        <v>263</v>
      </c>
      <c r="B155" s="6" t="s">
        <v>355</v>
      </c>
      <c r="C155" s="6">
        <v>1</v>
      </c>
      <c r="D155" s="9">
        <v>41191</v>
      </c>
      <c r="E155" s="11">
        <v>0.33</v>
      </c>
      <c r="F155" s="4" t="s">
        <v>656</v>
      </c>
      <c r="G155" t="s">
        <v>9</v>
      </c>
      <c r="H155" s="26">
        <f t="shared" si="2"/>
        <v>0.38372093023255816</v>
      </c>
    </row>
    <row r="156" spans="1:8" ht="15">
      <c r="A156" t="s">
        <v>424</v>
      </c>
      <c r="B156" s="6" t="s">
        <v>355</v>
      </c>
      <c r="C156" s="6">
        <v>1</v>
      </c>
      <c r="D156" s="9">
        <v>41254</v>
      </c>
      <c r="E156" s="11">
        <v>0.33</v>
      </c>
      <c r="F156" s="4" t="s">
        <v>656</v>
      </c>
      <c r="G156" t="s">
        <v>9</v>
      </c>
      <c r="H156" s="26">
        <f t="shared" si="2"/>
        <v>0.38372093023255816</v>
      </c>
    </row>
    <row r="157" spans="1:8" ht="15">
      <c r="A157" t="s">
        <v>217</v>
      </c>
      <c r="B157" s="6" t="s">
        <v>355</v>
      </c>
      <c r="C157" s="6">
        <v>1</v>
      </c>
      <c r="D157" s="9">
        <v>41191</v>
      </c>
      <c r="E157" s="11">
        <v>0.329</v>
      </c>
      <c r="F157" s="4" t="s">
        <v>677</v>
      </c>
      <c r="G157" t="s">
        <v>9</v>
      </c>
      <c r="H157" s="26">
        <f t="shared" si="2"/>
        <v>0.38255813953488377</v>
      </c>
    </row>
    <row r="158" spans="1:8" ht="15">
      <c r="A158" t="s">
        <v>179</v>
      </c>
      <c r="B158" s="6" t="s">
        <v>355</v>
      </c>
      <c r="C158" s="6">
        <v>1</v>
      </c>
      <c r="D158" s="9">
        <v>41254</v>
      </c>
      <c r="E158" s="11">
        <v>0.409</v>
      </c>
      <c r="F158" s="4" t="s">
        <v>660</v>
      </c>
      <c r="G158" t="s">
        <v>9</v>
      </c>
      <c r="H158" s="28">
        <f t="shared" si="2"/>
        <v>0.4755813953488372</v>
      </c>
    </row>
    <row r="159" spans="1:8" ht="15">
      <c r="A159" t="s">
        <v>266</v>
      </c>
      <c r="B159" s="6" t="s">
        <v>355</v>
      </c>
      <c r="C159" s="6">
        <v>1</v>
      </c>
      <c r="D159" s="9">
        <v>41254</v>
      </c>
      <c r="E159" s="11">
        <v>0.326</v>
      </c>
      <c r="F159" s="4" t="s">
        <v>663</v>
      </c>
      <c r="G159" t="s">
        <v>9</v>
      </c>
      <c r="H159" s="26">
        <f t="shared" si="2"/>
        <v>0.3790697674418605</v>
      </c>
    </row>
    <row r="160" spans="1:8" ht="15">
      <c r="A160" t="s">
        <v>47</v>
      </c>
      <c r="B160" s="6" t="s">
        <v>355</v>
      </c>
      <c r="C160" s="6">
        <v>1</v>
      </c>
      <c r="D160" s="9">
        <v>41160</v>
      </c>
      <c r="E160" s="11">
        <v>0.324</v>
      </c>
      <c r="F160" s="4" t="s">
        <v>671</v>
      </c>
      <c r="G160" t="s">
        <v>9</v>
      </c>
      <c r="H160" s="26">
        <f t="shared" si="2"/>
        <v>0.37674418604651166</v>
      </c>
    </row>
    <row r="161" spans="1:8" ht="15">
      <c r="A161" t="s">
        <v>413</v>
      </c>
      <c r="B161" s="6" t="s">
        <v>355</v>
      </c>
      <c r="C161" s="6">
        <v>1</v>
      </c>
      <c r="D161" s="9">
        <v>41254</v>
      </c>
      <c r="E161" s="11">
        <v>0.324</v>
      </c>
      <c r="F161" s="4" t="s">
        <v>654</v>
      </c>
      <c r="G161" t="s">
        <v>9</v>
      </c>
      <c r="H161" s="26">
        <f t="shared" si="2"/>
        <v>0.37674418604651166</v>
      </c>
    </row>
    <row r="162" spans="1:8" ht="15">
      <c r="A162" t="s">
        <v>283</v>
      </c>
      <c r="B162" s="6" t="s">
        <v>355</v>
      </c>
      <c r="C162" s="6">
        <v>1</v>
      </c>
      <c r="D162" s="9">
        <v>41254</v>
      </c>
      <c r="E162" s="11">
        <v>0.324</v>
      </c>
      <c r="F162" s="4" t="s">
        <v>656</v>
      </c>
      <c r="G162" t="s">
        <v>9</v>
      </c>
      <c r="H162" s="26">
        <f t="shared" si="2"/>
        <v>0.37674418604651166</v>
      </c>
    </row>
    <row r="163" spans="1:8" ht="15">
      <c r="A163" t="s">
        <v>399</v>
      </c>
      <c r="B163" s="6" t="s">
        <v>19</v>
      </c>
      <c r="C163" s="6">
        <v>1</v>
      </c>
      <c r="D163" s="9">
        <v>41160</v>
      </c>
      <c r="E163" s="11">
        <v>0.18</v>
      </c>
      <c r="F163" s="4" t="s">
        <v>660</v>
      </c>
      <c r="G163" t="s">
        <v>9</v>
      </c>
      <c r="H163" s="28">
        <f t="shared" si="2"/>
        <v>0.20930232558139536</v>
      </c>
    </row>
    <row r="164" spans="1:8" ht="15">
      <c r="A164" t="s">
        <v>114</v>
      </c>
      <c r="B164" s="6" t="s">
        <v>355</v>
      </c>
      <c r="C164" s="6">
        <v>1</v>
      </c>
      <c r="D164" s="9">
        <v>41254</v>
      </c>
      <c r="E164" s="11">
        <v>0.323</v>
      </c>
      <c r="F164" s="4" t="s">
        <v>656</v>
      </c>
      <c r="G164" t="s">
        <v>9</v>
      </c>
      <c r="H164" s="26">
        <f t="shared" si="2"/>
        <v>0.3755813953488372</v>
      </c>
    </row>
    <row r="165" spans="1:8" ht="15">
      <c r="A165" t="s">
        <v>298</v>
      </c>
      <c r="B165" s="6" t="s">
        <v>355</v>
      </c>
      <c r="C165" s="6">
        <v>1</v>
      </c>
      <c r="D165" s="9">
        <v>41254</v>
      </c>
      <c r="E165" s="11">
        <v>0.322</v>
      </c>
      <c r="F165" s="4" t="s">
        <v>661</v>
      </c>
      <c r="G165" t="s">
        <v>9</v>
      </c>
      <c r="H165" s="26">
        <f t="shared" si="2"/>
        <v>0.37441860465116283</v>
      </c>
    </row>
    <row r="166" spans="1:8" ht="15">
      <c r="A166" t="s">
        <v>358</v>
      </c>
      <c r="B166" s="6" t="s">
        <v>355</v>
      </c>
      <c r="C166" s="6">
        <v>1</v>
      </c>
      <c r="D166" s="9">
        <v>41223</v>
      </c>
      <c r="E166" s="11">
        <v>0.32</v>
      </c>
      <c r="F166" s="4" t="s">
        <v>665</v>
      </c>
      <c r="G166" t="s">
        <v>9</v>
      </c>
      <c r="H166" s="26">
        <f t="shared" si="2"/>
        <v>0.372093023255814</v>
      </c>
    </row>
    <row r="167" spans="1:8" ht="15">
      <c r="A167" t="s">
        <v>204</v>
      </c>
      <c r="B167" s="6" t="s">
        <v>355</v>
      </c>
      <c r="C167" s="6">
        <v>1</v>
      </c>
      <c r="D167" s="9">
        <v>41223</v>
      </c>
      <c r="E167" s="11">
        <v>0.319</v>
      </c>
      <c r="F167" s="4" t="s">
        <v>665</v>
      </c>
      <c r="G167" t="s">
        <v>9</v>
      </c>
      <c r="H167" s="26">
        <f t="shared" si="2"/>
        <v>0.37093023255813956</v>
      </c>
    </row>
    <row r="168" spans="1:8" ht="15">
      <c r="A168" t="s">
        <v>40</v>
      </c>
      <c r="B168" s="6" t="s">
        <v>355</v>
      </c>
      <c r="C168" s="6">
        <v>1</v>
      </c>
      <c r="D168" s="9">
        <v>41254</v>
      </c>
      <c r="E168" s="11">
        <v>0.318</v>
      </c>
      <c r="F168" s="4" t="s">
        <v>666</v>
      </c>
      <c r="G168" t="s">
        <v>9</v>
      </c>
      <c r="H168" s="26">
        <f t="shared" si="2"/>
        <v>0.3697674418604651</v>
      </c>
    </row>
    <row r="169" spans="1:8" ht="15">
      <c r="A169" t="s">
        <v>183</v>
      </c>
      <c r="B169" s="6" t="s">
        <v>355</v>
      </c>
      <c r="C169" s="6">
        <v>1</v>
      </c>
      <c r="D169" s="9">
        <v>41160</v>
      </c>
      <c r="E169" s="11">
        <v>0.317</v>
      </c>
      <c r="F169" s="4" t="s">
        <v>657</v>
      </c>
      <c r="G169" t="s">
        <v>9</v>
      </c>
      <c r="H169" s="26">
        <f t="shared" si="2"/>
        <v>0.36860465116279073</v>
      </c>
    </row>
    <row r="170" spans="1:8" ht="15">
      <c r="A170" t="s">
        <v>404</v>
      </c>
      <c r="B170" s="6" t="s">
        <v>355</v>
      </c>
      <c r="C170" s="6">
        <v>1</v>
      </c>
      <c r="D170" s="9">
        <v>41254</v>
      </c>
      <c r="E170" s="11">
        <v>0.392</v>
      </c>
      <c r="F170" s="4" t="s">
        <v>660</v>
      </c>
      <c r="G170" t="s">
        <v>9</v>
      </c>
      <c r="H170" s="28">
        <f t="shared" si="2"/>
        <v>0.4558139534883721</v>
      </c>
    </row>
    <row r="171" spans="1:8" ht="15">
      <c r="A171" t="s">
        <v>87</v>
      </c>
      <c r="B171" s="6" t="s">
        <v>355</v>
      </c>
      <c r="C171" s="6">
        <v>1</v>
      </c>
      <c r="D171" s="9">
        <v>41223</v>
      </c>
      <c r="E171" s="11">
        <v>0.316</v>
      </c>
      <c r="F171" s="4" t="s">
        <v>663</v>
      </c>
      <c r="G171" t="s">
        <v>9</v>
      </c>
      <c r="H171" s="26">
        <f t="shared" si="2"/>
        <v>0.3674418604651163</v>
      </c>
    </row>
    <row r="172" spans="1:8" ht="15">
      <c r="A172" t="s">
        <v>177</v>
      </c>
      <c r="B172" s="6" t="s">
        <v>355</v>
      </c>
      <c r="C172" s="6">
        <v>1</v>
      </c>
      <c r="D172" s="9">
        <v>41254</v>
      </c>
      <c r="E172" s="11">
        <v>0.316</v>
      </c>
      <c r="F172" s="4" t="s">
        <v>664</v>
      </c>
      <c r="G172" t="s">
        <v>9</v>
      </c>
      <c r="H172" s="26">
        <f t="shared" si="2"/>
        <v>0.3674418604651163</v>
      </c>
    </row>
    <row r="173" spans="1:8" ht="15">
      <c r="A173" t="s">
        <v>85</v>
      </c>
      <c r="B173" s="6" t="s">
        <v>355</v>
      </c>
      <c r="C173" s="6">
        <v>1</v>
      </c>
      <c r="D173" s="9">
        <v>41128</v>
      </c>
      <c r="E173" s="11">
        <v>0.315</v>
      </c>
      <c r="F173" s="4" t="s">
        <v>675</v>
      </c>
      <c r="G173" t="s">
        <v>9</v>
      </c>
      <c r="H173" s="26">
        <f t="shared" si="2"/>
        <v>0.3662790697674419</v>
      </c>
    </row>
    <row r="174" spans="1:8" ht="15">
      <c r="A174" t="s">
        <v>276</v>
      </c>
      <c r="B174" s="6" t="s">
        <v>355</v>
      </c>
      <c r="C174" s="6">
        <v>1</v>
      </c>
      <c r="D174" s="9">
        <v>41254</v>
      </c>
      <c r="E174" s="11">
        <v>0.315</v>
      </c>
      <c r="F174" s="4" t="s">
        <v>667</v>
      </c>
      <c r="G174" t="s">
        <v>9</v>
      </c>
      <c r="H174" s="26">
        <f t="shared" si="2"/>
        <v>0.3662790697674419</v>
      </c>
    </row>
    <row r="175" spans="1:8" ht="15">
      <c r="A175" t="s">
        <v>337</v>
      </c>
      <c r="B175" s="6" t="s">
        <v>355</v>
      </c>
      <c r="C175" s="6">
        <v>1</v>
      </c>
      <c r="D175" s="9">
        <v>41191</v>
      </c>
      <c r="E175" s="11">
        <v>0.315</v>
      </c>
      <c r="F175" s="4" t="s">
        <v>678</v>
      </c>
      <c r="G175" t="s">
        <v>9</v>
      </c>
      <c r="H175" s="26">
        <f t="shared" si="2"/>
        <v>0.3662790697674419</v>
      </c>
    </row>
    <row r="176" spans="1:8" ht="15">
      <c r="A176" t="s">
        <v>357</v>
      </c>
      <c r="B176" s="6" t="s">
        <v>355</v>
      </c>
      <c r="C176" s="6">
        <v>1</v>
      </c>
      <c r="D176" s="9">
        <v>41191</v>
      </c>
      <c r="E176" s="11">
        <v>0.314</v>
      </c>
      <c r="F176" s="4" t="s">
        <v>662</v>
      </c>
      <c r="G176" t="s">
        <v>9</v>
      </c>
      <c r="H176" s="26">
        <f t="shared" si="2"/>
        <v>0.36511627906976746</v>
      </c>
    </row>
    <row r="177" spans="1:8" ht="15">
      <c r="A177" t="s">
        <v>93</v>
      </c>
      <c r="B177" s="6" t="s">
        <v>355</v>
      </c>
      <c r="C177" s="6">
        <v>1</v>
      </c>
      <c r="D177" s="9">
        <v>41191</v>
      </c>
      <c r="E177" s="11">
        <v>0.311</v>
      </c>
      <c r="F177" s="4" t="s">
        <v>664</v>
      </c>
      <c r="G177" t="s">
        <v>9</v>
      </c>
      <c r="H177" s="26">
        <f t="shared" si="2"/>
        <v>0.3616279069767442</v>
      </c>
    </row>
    <row r="178" spans="1:8" ht="15">
      <c r="A178" t="s">
        <v>167</v>
      </c>
      <c r="B178" s="6" t="s">
        <v>355</v>
      </c>
      <c r="C178" s="6">
        <v>1</v>
      </c>
      <c r="D178" s="9">
        <v>41160</v>
      </c>
      <c r="E178" s="11">
        <v>0.311</v>
      </c>
      <c r="F178" s="4" t="s">
        <v>665</v>
      </c>
      <c r="G178" t="s">
        <v>9</v>
      </c>
      <c r="H178" s="26">
        <f t="shared" si="2"/>
        <v>0.3616279069767442</v>
      </c>
    </row>
    <row r="179" spans="1:8" ht="15">
      <c r="A179" t="s">
        <v>408</v>
      </c>
      <c r="B179" s="6" t="s">
        <v>355</v>
      </c>
      <c r="C179" s="6">
        <v>1</v>
      </c>
      <c r="D179" s="9">
        <v>41191</v>
      </c>
      <c r="E179" s="11">
        <v>0.31</v>
      </c>
      <c r="F179" s="4" t="s">
        <v>671</v>
      </c>
      <c r="G179" t="s">
        <v>9</v>
      </c>
      <c r="H179" s="26">
        <f t="shared" si="2"/>
        <v>0.3604651162790698</v>
      </c>
    </row>
    <row r="180" spans="1:8" ht="15">
      <c r="A180" t="s">
        <v>83</v>
      </c>
      <c r="B180" s="6" t="s">
        <v>355</v>
      </c>
      <c r="C180" s="6">
        <v>0</v>
      </c>
      <c r="D180" s="9">
        <v>41254</v>
      </c>
      <c r="E180" s="11">
        <v>0.305</v>
      </c>
      <c r="F180" s="4" t="s">
        <v>658</v>
      </c>
      <c r="G180" t="s">
        <v>9</v>
      </c>
      <c r="H180" s="26">
        <f t="shared" si="2"/>
        <v>0.3546511627906977</v>
      </c>
    </row>
    <row r="181" spans="1:8" ht="15">
      <c r="A181" t="s">
        <v>66</v>
      </c>
      <c r="B181" s="6" t="s">
        <v>355</v>
      </c>
      <c r="C181" s="6">
        <v>0</v>
      </c>
      <c r="D181" s="9">
        <v>41254</v>
      </c>
      <c r="E181" s="11">
        <v>0.301</v>
      </c>
      <c r="F181" s="4" t="s">
        <v>659</v>
      </c>
      <c r="G181" t="s">
        <v>9</v>
      </c>
      <c r="H181" s="26">
        <f t="shared" si="2"/>
        <v>0.35000000000000003</v>
      </c>
    </row>
    <row r="182" spans="1:8" ht="15">
      <c r="A182" t="s">
        <v>339</v>
      </c>
      <c r="B182" s="6" t="s">
        <v>355</v>
      </c>
      <c r="C182" s="6">
        <v>0</v>
      </c>
      <c r="D182" s="9">
        <v>41160</v>
      </c>
      <c r="E182" s="11">
        <v>0.298</v>
      </c>
      <c r="F182" s="4" t="s">
        <v>671</v>
      </c>
      <c r="G182" t="s">
        <v>9</v>
      </c>
      <c r="H182" s="26">
        <f t="shared" si="2"/>
        <v>0.34651162790697676</v>
      </c>
    </row>
    <row r="183" spans="1:8" ht="15">
      <c r="A183" t="s">
        <v>82</v>
      </c>
      <c r="B183" s="6" t="s">
        <v>355</v>
      </c>
      <c r="C183" s="6">
        <v>0</v>
      </c>
      <c r="D183" s="9">
        <v>41254</v>
      </c>
      <c r="E183" s="11">
        <v>0.296</v>
      </c>
      <c r="F183" s="4" t="s">
        <v>658</v>
      </c>
      <c r="G183" t="s">
        <v>9</v>
      </c>
      <c r="H183" s="26">
        <f t="shared" si="2"/>
        <v>0.34418604651162793</v>
      </c>
    </row>
    <row r="184" spans="1:8" ht="15">
      <c r="A184" t="s">
        <v>284</v>
      </c>
      <c r="B184" s="6" t="s">
        <v>355</v>
      </c>
      <c r="C184" s="6">
        <v>0</v>
      </c>
      <c r="D184" s="9">
        <v>41254</v>
      </c>
      <c r="E184" s="11">
        <v>0.294</v>
      </c>
      <c r="F184" s="4" t="s">
        <v>674</v>
      </c>
      <c r="G184" t="s">
        <v>9</v>
      </c>
      <c r="H184" s="26">
        <f t="shared" si="2"/>
        <v>0.34186046511627904</v>
      </c>
    </row>
    <row r="185" spans="1:8" ht="15">
      <c r="A185" t="s">
        <v>231</v>
      </c>
      <c r="B185" s="6" t="s">
        <v>355</v>
      </c>
      <c r="C185" s="6">
        <v>0</v>
      </c>
      <c r="D185" s="9">
        <v>41254</v>
      </c>
      <c r="E185" s="11">
        <v>0.291</v>
      </c>
      <c r="F185" s="4" t="s">
        <v>679</v>
      </c>
      <c r="G185" t="s">
        <v>9</v>
      </c>
      <c r="H185" s="26">
        <f t="shared" si="2"/>
        <v>0.3383720930232558</v>
      </c>
    </row>
    <row r="186" spans="1:8" ht="15">
      <c r="A186" t="s">
        <v>392</v>
      </c>
      <c r="B186" s="6" t="s">
        <v>355</v>
      </c>
      <c r="C186" s="6">
        <v>0</v>
      </c>
      <c r="D186" s="9">
        <v>41223</v>
      </c>
      <c r="E186" s="11">
        <v>0.28</v>
      </c>
      <c r="F186" s="4" t="s">
        <v>672</v>
      </c>
      <c r="G186" t="s">
        <v>9</v>
      </c>
      <c r="H186" s="26">
        <f t="shared" si="2"/>
        <v>0.32558139534883723</v>
      </c>
    </row>
    <row r="187" spans="1:8" ht="15">
      <c r="A187" t="s">
        <v>269</v>
      </c>
      <c r="B187" s="6" t="s">
        <v>355</v>
      </c>
      <c r="C187" s="6">
        <v>0</v>
      </c>
      <c r="D187" s="9">
        <v>41191</v>
      </c>
      <c r="E187" s="11">
        <v>0.26</v>
      </c>
      <c r="F187" s="4" t="s">
        <v>657</v>
      </c>
      <c r="G187" t="s">
        <v>9</v>
      </c>
      <c r="H187" s="26">
        <f t="shared" si="2"/>
        <v>0.3023255813953489</v>
      </c>
    </row>
    <row r="188" spans="1:8" ht="15">
      <c r="A188" t="s">
        <v>65</v>
      </c>
      <c r="B188" s="6" t="s">
        <v>355</v>
      </c>
      <c r="C188" s="6">
        <v>0</v>
      </c>
      <c r="D188" s="9">
        <v>41191</v>
      </c>
      <c r="E188" s="11">
        <v>0.256</v>
      </c>
      <c r="F188" s="4" t="s">
        <v>665</v>
      </c>
      <c r="G188" t="s">
        <v>9</v>
      </c>
      <c r="H188" s="26">
        <f t="shared" si="2"/>
        <v>0.29767441860465116</v>
      </c>
    </row>
    <row r="189" spans="1:8" ht="15">
      <c r="A189" t="s">
        <v>67</v>
      </c>
      <c r="B189" s="6" t="s">
        <v>355</v>
      </c>
      <c r="C189" s="6">
        <v>0</v>
      </c>
      <c r="D189" s="9">
        <v>41223</v>
      </c>
      <c r="E189" s="11">
        <v>0.255</v>
      </c>
      <c r="F189" s="4" t="s">
        <v>661</v>
      </c>
      <c r="G189" t="s">
        <v>9</v>
      </c>
      <c r="H189" s="26">
        <f t="shared" si="2"/>
        <v>0.29651162790697677</v>
      </c>
    </row>
    <row r="190" spans="1:8" ht="15">
      <c r="A190" t="s">
        <v>89</v>
      </c>
      <c r="B190" s="6" t="s">
        <v>355</v>
      </c>
      <c r="C190" s="6">
        <v>0</v>
      </c>
      <c r="D190" s="9">
        <v>41191</v>
      </c>
      <c r="E190" s="11">
        <v>0.239</v>
      </c>
      <c r="F190" s="4" t="s">
        <v>661</v>
      </c>
      <c r="G190" t="s">
        <v>9</v>
      </c>
      <c r="H190" s="26">
        <f t="shared" si="2"/>
        <v>0.2779069767441861</v>
      </c>
    </row>
    <row r="191" spans="1:8" ht="15">
      <c r="A191" t="s">
        <v>668</v>
      </c>
      <c r="B191" s="6" t="s">
        <v>12</v>
      </c>
      <c r="C191" s="6">
        <v>1</v>
      </c>
      <c r="D191" s="9">
        <v>41254</v>
      </c>
      <c r="E191" s="11">
        <v>0.309</v>
      </c>
      <c r="F191" s="4" t="s">
        <v>667</v>
      </c>
      <c r="G191" t="s">
        <v>9</v>
      </c>
      <c r="H191" s="26">
        <f t="shared" si="2"/>
        <v>0.35930232558139535</v>
      </c>
    </row>
    <row r="192" spans="1:8" ht="15">
      <c r="A192" t="s">
        <v>227</v>
      </c>
      <c r="B192" s="6" t="s">
        <v>12</v>
      </c>
      <c r="C192" s="6">
        <v>1</v>
      </c>
      <c r="D192" s="9">
        <v>41160</v>
      </c>
      <c r="E192" s="11">
        <v>0.309</v>
      </c>
      <c r="F192" s="4" t="s">
        <v>658</v>
      </c>
      <c r="G192" t="s">
        <v>9</v>
      </c>
      <c r="H192" s="26">
        <f t="shared" si="2"/>
        <v>0.35930232558139535</v>
      </c>
    </row>
    <row r="193" spans="1:8" ht="15">
      <c r="A193" t="s">
        <v>254</v>
      </c>
      <c r="B193" s="6" t="s">
        <v>12</v>
      </c>
      <c r="C193" s="6">
        <v>1</v>
      </c>
      <c r="D193" s="9">
        <v>41191</v>
      </c>
      <c r="E193" s="11">
        <v>0.309</v>
      </c>
      <c r="F193" s="4" t="s">
        <v>658</v>
      </c>
      <c r="G193" t="s">
        <v>9</v>
      </c>
      <c r="H193" s="26">
        <f t="shared" si="2"/>
        <v>0.35930232558139535</v>
      </c>
    </row>
    <row r="194" spans="1:8" ht="15">
      <c r="A194" t="s">
        <v>240</v>
      </c>
      <c r="B194" s="6" t="s">
        <v>355</v>
      </c>
      <c r="C194" s="6">
        <v>1</v>
      </c>
      <c r="D194" s="9">
        <v>41160</v>
      </c>
      <c r="E194" s="11">
        <v>0.365</v>
      </c>
      <c r="F194" s="4" t="s">
        <v>660</v>
      </c>
      <c r="G194" t="s">
        <v>9</v>
      </c>
      <c r="H194" s="28">
        <f aca="true" t="shared" si="3" ref="H194:H257">IF(OR(B194="Master",B194="N1",B194="N2"),E194,E194*$H$1)</f>
        <v>0.4244186046511628</v>
      </c>
    </row>
    <row r="195" spans="1:8" ht="15">
      <c r="A195" t="s">
        <v>246</v>
      </c>
      <c r="B195" s="6" t="s">
        <v>12</v>
      </c>
      <c r="C195" s="6">
        <v>1</v>
      </c>
      <c r="D195" s="9">
        <v>41254</v>
      </c>
      <c r="E195" s="11">
        <v>0.306</v>
      </c>
      <c r="F195" s="4" t="s">
        <v>669</v>
      </c>
      <c r="G195" t="s">
        <v>9</v>
      </c>
      <c r="H195" s="26">
        <f t="shared" si="3"/>
        <v>0.3558139534883721</v>
      </c>
    </row>
    <row r="196" spans="1:8" ht="15">
      <c r="A196" t="s">
        <v>314</v>
      </c>
      <c r="B196" s="6" t="s">
        <v>12</v>
      </c>
      <c r="C196" s="6">
        <v>1</v>
      </c>
      <c r="D196" s="9">
        <v>41254</v>
      </c>
      <c r="E196" s="11">
        <v>0.306</v>
      </c>
      <c r="F196" s="4" t="s">
        <v>677</v>
      </c>
      <c r="G196" t="s">
        <v>9</v>
      </c>
      <c r="H196" s="26">
        <f t="shared" si="3"/>
        <v>0.3558139534883721</v>
      </c>
    </row>
    <row r="197" spans="1:8" ht="15">
      <c r="A197" t="s">
        <v>381</v>
      </c>
      <c r="B197" s="6" t="s">
        <v>12</v>
      </c>
      <c r="C197" s="6">
        <v>1</v>
      </c>
      <c r="D197" s="9">
        <v>41254</v>
      </c>
      <c r="E197" s="11">
        <v>0.305</v>
      </c>
      <c r="F197" s="4" t="s">
        <v>661</v>
      </c>
      <c r="G197" t="s">
        <v>9</v>
      </c>
      <c r="H197" s="26">
        <f t="shared" si="3"/>
        <v>0.3546511627906977</v>
      </c>
    </row>
    <row r="198" spans="1:8" ht="15">
      <c r="A198" t="s">
        <v>361</v>
      </c>
      <c r="B198" s="6" t="s">
        <v>12</v>
      </c>
      <c r="C198" s="6">
        <v>1</v>
      </c>
      <c r="D198" s="9">
        <v>41191</v>
      </c>
      <c r="E198" s="11">
        <v>0.304</v>
      </c>
      <c r="F198" s="4" t="s">
        <v>673</v>
      </c>
      <c r="G198" t="s">
        <v>9</v>
      </c>
      <c r="H198" s="26">
        <f t="shared" si="3"/>
        <v>0.35348837209302325</v>
      </c>
    </row>
    <row r="199" spans="1:8" ht="15">
      <c r="A199" t="s">
        <v>21</v>
      </c>
      <c r="B199" s="6" t="s">
        <v>12</v>
      </c>
      <c r="C199" s="6">
        <v>1</v>
      </c>
      <c r="D199" s="9">
        <v>41254</v>
      </c>
      <c r="E199" s="11">
        <v>0.303</v>
      </c>
      <c r="F199" s="4" t="s">
        <v>657</v>
      </c>
      <c r="G199" t="s">
        <v>9</v>
      </c>
      <c r="H199" s="26">
        <f t="shared" si="3"/>
        <v>0.35232558139534886</v>
      </c>
    </row>
    <row r="200" spans="1:8" ht="15">
      <c r="A200" t="s">
        <v>320</v>
      </c>
      <c r="B200" s="6" t="s">
        <v>12</v>
      </c>
      <c r="C200" s="6">
        <v>1</v>
      </c>
      <c r="D200" s="9">
        <v>41254</v>
      </c>
      <c r="E200" s="11">
        <v>0.302</v>
      </c>
      <c r="F200" s="4" t="s">
        <v>663</v>
      </c>
      <c r="G200" t="s">
        <v>9</v>
      </c>
      <c r="H200" s="26">
        <f t="shared" si="3"/>
        <v>0.3511627906976744</v>
      </c>
    </row>
    <row r="201" spans="1:8" ht="15">
      <c r="A201" t="s">
        <v>28</v>
      </c>
      <c r="B201" s="6" t="s">
        <v>12</v>
      </c>
      <c r="C201" s="6">
        <v>1</v>
      </c>
      <c r="D201" s="9">
        <v>41128</v>
      </c>
      <c r="E201" s="11">
        <v>0.301</v>
      </c>
      <c r="F201" s="4" t="s">
        <v>658</v>
      </c>
      <c r="G201" t="s">
        <v>9</v>
      </c>
      <c r="H201" s="26">
        <f t="shared" si="3"/>
        <v>0.35000000000000003</v>
      </c>
    </row>
    <row r="202" spans="1:8" ht="15">
      <c r="A202" t="s">
        <v>377</v>
      </c>
      <c r="B202" s="6" t="s">
        <v>12</v>
      </c>
      <c r="C202" s="6">
        <v>1</v>
      </c>
      <c r="D202" s="9">
        <v>41128</v>
      </c>
      <c r="E202" s="11">
        <v>0.3</v>
      </c>
      <c r="F202" s="4" t="s">
        <v>679</v>
      </c>
      <c r="G202" t="s">
        <v>9</v>
      </c>
      <c r="H202" s="26">
        <f t="shared" si="3"/>
        <v>0.3488372093023256</v>
      </c>
    </row>
    <row r="203" spans="1:8" ht="15">
      <c r="A203" t="s">
        <v>651</v>
      </c>
      <c r="B203" s="6" t="s">
        <v>12</v>
      </c>
      <c r="C203" s="6">
        <v>1</v>
      </c>
      <c r="D203" s="9">
        <v>41254</v>
      </c>
      <c r="E203" s="11">
        <v>0.299</v>
      </c>
      <c r="F203" s="4" t="s">
        <v>659</v>
      </c>
      <c r="G203" t="s">
        <v>9</v>
      </c>
      <c r="H203" s="26">
        <f t="shared" si="3"/>
        <v>0.34767441860465115</v>
      </c>
    </row>
    <row r="204" spans="1:8" ht="15">
      <c r="A204" t="s">
        <v>252</v>
      </c>
      <c r="B204" s="6" t="s">
        <v>12</v>
      </c>
      <c r="C204" s="6">
        <v>1</v>
      </c>
      <c r="D204" s="9">
        <v>41254</v>
      </c>
      <c r="E204" s="11">
        <v>0.299</v>
      </c>
      <c r="F204" s="4" t="s">
        <v>677</v>
      </c>
      <c r="G204" t="s">
        <v>9</v>
      </c>
      <c r="H204" s="26">
        <f t="shared" si="3"/>
        <v>0.34767441860465115</v>
      </c>
    </row>
    <row r="205" spans="1:8" ht="15">
      <c r="A205" t="s">
        <v>244</v>
      </c>
      <c r="B205" s="6" t="s">
        <v>12</v>
      </c>
      <c r="C205" s="6">
        <v>1</v>
      </c>
      <c r="D205" s="9">
        <v>41254</v>
      </c>
      <c r="E205" s="11">
        <v>0.268</v>
      </c>
      <c r="F205" s="4" t="s">
        <v>660</v>
      </c>
      <c r="G205" t="s">
        <v>9</v>
      </c>
      <c r="H205" s="28">
        <f t="shared" si="3"/>
        <v>0.3116279069767442</v>
      </c>
    </row>
    <row r="206" spans="1:8" ht="15">
      <c r="A206" t="s">
        <v>272</v>
      </c>
      <c r="B206" s="6" t="s">
        <v>16</v>
      </c>
      <c r="C206" s="6">
        <v>0</v>
      </c>
      <c r="D206" s="9">
        <v>41254</v>
      </c>
      <c r="E206" s="11">
        <v>0.596</v>
      </c>
      <c r="F206" s="4" t="s">
        <v>660</v>
      </c>
      <c r="G206" t="s">
        <v>9</v>
      </c>
      <c r="H206" s="28">
        <f t="shared" si="3"/>
        <v>0.596</v>
      </c>
    </row>
    <row r="207" spans="1:8" ht="15">
      <c r="A207" t="s">
        <v>299</v>
      </c>
      <c r="B207" s="6" t="s">
        <v>12</v>
      </c>
      <c r="C207" s="6">
        <v>1</v>
      </c>
      <c r="D207" s="9">
        <v>41254</v>
      </c>
      <c r="E207" s="11">
        <v>0.297</v>
      </c>
      <c r="F207" s="4" t="s">
        <v>678</v>
      </c>
      <c r="G207" t="s">
        <v>9</v>
      </c>
      <c r="H207" s="26">
        <f t="shared" si="3"/>
        <v>0.3453488372093023</v>
      </c>
    </row>
    <row r="208" spans="1:8" ht="15">
      <c r="A208" t="s">
        <v>288</v>
      </c>
      <c r="B208" s="6" t="s">
        <v>12</v>
      </c>
      <c r="C208" s="6">
        <v>1</v>
      </c>
      <c r="D208" s="9">
        <v>41223</v>
      </c>
      <c r="E208" s="11">
        <v>0.297</v>
      </c>
      <c r="F208" s="4" t="s">
        <v>660</v>
      </c>
      <c r="G208" t="s">
        <v>9</v>
      </c>
      <c r="H208" s="28">
        <f t="shared" si="3"/>
        <v>0.3453488372093023</v>
      </c>
    </row>
    <row r="209" spans="1:8" ht="15">
      <c r="A209" t="s">
        <v>103</v>
      </c>
      <c r="B209" s="6" t="s">
        <v>12</v>
      </c>
      <c r="C209" s="6">
        <v>1</v>
      </c>
      <c r="D209" s="9">
        <v>41128</v>
      </c>
      <c r="E209" s="11">
        <v>0.295</v>
      </c>
      <c r="F209" s="4" t="s">
        <v>657</v>
      </c>
      <c r="G209" t="s">
        <v>9</v>
      </c>
      <c r="H209" s="26">
        <f t="shared" si="3"/>
        <v>0.3430232558139535</v>
      </c>
    </row>
    <row r="210" spans="1:8" ht="15">
      <c r="A210" t="s">
        <v>294</v>
      </c>
      <c r="B210" s="6" t="s">
        <v>12</v>
      </c>
      <c r="C210" s="6">
        <v>1</v>
      </c>
      <c r="D210" s="9">
        <v>41254</v>
      </c>
      <c r="E210" s="11">
        <v>0.295</v>
      </c>
      <c r="F210" s="4" t="s">
        <v>669</v>
      </c>
      <c r="G210" t="s">
        <v>9</v>
      </c>
      <c r="H210" s="26">
        <f t="shared" si="3"/>
        <v>0.3430232558139535</v>
      </c>
    </row>
    <row r="211" spans="1:8" ht="15">
      <c r="A211" t="s">
        <v>297</v>
      </c>
      <c r="B211" s="6" t="s">
        <v>12</v>
      </c>
      <c r="C211" s="6">
        <v>1</v>
      </c>
      <c r="D211" s="9">
        <v>41223</v>
      </c>
      <c r="E211" s="11">
        <v>0.295</v>
      </c>
      <c r="F211" s="4" t="s">
        <v>675</v>
      </c>
      <c r="G211" t="s">
        <v>9</v>
      </c>
      <c r="H211" s="26">
        <f t="shared" si="3"/>
        <v>0.3430232558139535</v>
      </c>
    </row>
    <row r="212" spans="1:8" ht="15">
      <c r="A212" t="s">
        <v>291</v>
      </c>
      <c r="B212" s="6" t="s">
        <v>12</v>
      </c>
      <c r="C212" s="6">
        <v>1</v>
      </c>
      <c r="D212" s="9">
        <v>41254</v>
      </c>
      <c r="E212" s="11">
        <v>0.298</v>
      </c>
      <c r="F212" s="4" t="s">
        <v>660</v>
      </c>
      <c r="G212" t="s">
        <v>9</v>
      </c>
      <c r="H212" s="28">
        <f t="shared" si="3"/>
        <v>0.34651162790697676</v>
      </c>
    </row>
    <row r="213" spans="1:8" ht="15">
      <c r="A213" t="s">
        <v>242</v>
      </c>
      <c r="B213" s="6" t="s">
        <v>12</v>
      </c>
      <c r="C213" s="6">
        <v>1</v>
      </c>
      <c r="D213" s="9">
        <v>41254</v>
      </c>
      <c r="E213" s="11">
        <v>0.293</v>
      </c>
      <c r="F213" s="4" t="s">
        <v>658</v>
      </c>
      <c r="G213" t="s">
        <v>9</v>
      </c>
      <c r="H213" s="26">
        <f t="shared" si="3"/>
        <v>0.34069767441860466</v>
      </c>
    </row>
    <row r="214" spans="1:8" ht="15">
      <c r="A214" t="s">
        <v>225</v>
      </c>
      <c r="B214" s="6" t="s">
        <v>12</v>
      </c>
      <c r="C214" s="6">
        <v>1</v>
      </c>
      <c r="D214" s="9">
        <v>41128</v>
      </c>
      <c r="E214" s="11">
        <v>0.29</v>
      </c>
      <c r="F214" s="4" t="s">
        <v>667</v>
      </c>
      <c r="G214" t="s">
        <v>9</v>
      </c>
      <c r="H214" s="26">
        <f t="shared" si="3"/>
        <v>0.3372093023255814</v>
      </c>
    </row>
    <row r="215" spans="1:8" ht="15">
      <c r="A215" t="s">
        <v>154</v>
      </c>
      <c r="B215" s="6" t="s">
        <v>12</v>
      </c>
      <c r="C215" s="6">
        <v>1</v>
      </c>
      <c r="D215" s="9">
        <v>41223</v>
      </c>
      <c r="E215" s="11">
        <v>0.287</v>
      </c>
      <c r="F215" s="4" t="s">
        <v>658</v>
      </c>
      <c r="G215" t="s">
        <v>9</v>
      </c>
      <c r="H215" s="26">
        <f t="shared" si="3"/>
        <v>0.3337209302325581</v>
      </c>
    </row>
    <row r="216" spans="1:8" ht="15">
      <c r="A216" t="s">
        <v>249</v>
      </c>
      <c r="B216" s="6" t="s">
        <v>12</v>
      </c>
      <c r="C216" s="6">
        <v>1</v>
      </c>
      <c r="D216" s="9">
        <v>41128</v>
      </c>
      <c r="E216" s="11">
        <v>0.287</v>
      </c>
      <c r="F216" s="4" t="s">
        <v>658</v>
      </c>
      <c r="G216" t="s">
        <v>9</v>
      </c>
      <c r="H216" s="26">
        <f t="shared" si="3"/>
        <v>0.3337209302325581</v>
      </c>
    </row>
    <row r="217" spans="1:8" ht="15">
      <c r="A217" t="s">
        <v>275</v>
      </c>
      <c r="B217" s="6" t="s">
        <v>12</v>
      </c>
      <c r="C217" s="6">
        <v>1</v>
      </c>
      <c r="D217" s="9">
        <v>41254</v>
      </c>
      <c r="E217" s="11">
        <v>0.287</v>
      </c>
      <c r="F217" s="4" t="s">
        <v>658</v>
      </c>
      <c r="G217" t="s">
        <v>9</v>
      </c>
      <c r="H217" s="26">
        <f t="shared" si="3"/>
        <v>0.3337209302325581</v>
      </c>
    </row>
    <row r="218" spans="1:8" ht="15">
      <c r="A218" t="s">
        <v>182</v>
      </c>
      <c r="B218" s="6" t="s">
        <v>12</v>
      </c>
      <c r="C218" s="6">
        <v>1</v>
      </c>
      <c r="D218" s="9">
        <v>41254</v>
      </c>
      <c r="E218" s="11">
        <v>0.285</v>
      </c>
      <c r="F218" s="4" t="s">
        <v>663</v>
      </c>
      <c r="G218" t="s">
        <v>9</v>
      </c>
      <c r="H218" s="26">
        <f t="shared" si="3"/>
        <v>0.3313953488372093</v>
      </c>
    </row>
    <row r="219" spans="1:8" ht="15">
      <c r="A219" t="s">
        <v>428</v>
      </c>
      <c r="B219" s="6" t="s">
        <v>12</v>
      </c>
      <c r="C219" s="6">
        <v>1</v>
      </c>
      <c r="D219" s="9">
        <v>41128</v>
      </c>
      <c r="E219" s="11">
        <v>0.285</v>
      </c>
      <c r="F219" s="4" t="s">
        <v>680</v>
      </c>
      <c r="G219" t="s">
        <v>9</v>
      </c>
      <c r="H219" s="26">
        <f t="shared" si="3"/>
        <v>0.3313953488372093</v>
      </c>
    </row>
    <row r="220" spans="1:8" ht="15">
      <c r="A220" t="s">
        <v>186</v>
      </c>
      <c r="B220" s="6" t="s">
        <v>12</v>
      </c>
      <c r="C220" s="6">
        <v>1</v>
      </c>
      <c r="D220" s="9">
        <v>41254</v>
      </c>
      <c r="E220" s="11">
        <v>0.284</v>
      </c>
      <c r="F220" s="4" t="s">
        <v>656</v>
      </c>
      <c r="G220" t="s">
        <v>9</v>
      </c>
      <c r="H220" s="26">
        <f t="shared" si="3"/>
        <v>0.3302325581395349</v>
      </c>
    </row>
    <row r="221" spans="1:8" ht="15">
      <c r="A221" t="s">
        <v>277</v>
      </c>
      <c r="B221" s="6" t="s">
        <v>12</v>
      </c>
      <c r="C221" s="6">
        <v>1</v>
      </c>
      <c r="D221" s="9">
        <v>41128</v>
      </c>
      <c r="E221" s="11">
        <v>0.283</v>
      </c>
      <c r="F221" s="4" t="s">
        <v>667</v>
      </c>
      <c r="G221" t="s">
        <v>9</v>
      </c>
      <c r="H221" s="26">
        <f t="shared" si="3"/>
        <v>0.32906976744186045</v>
      </c>
    </row>
    <row r="222" spans="1:8" ht="15">
      <c r="A222" t="s">
        <v>418</v>
      </c>
      <c r="B222" s="6" t="s">
        <v>12</v>
      </c>
      <c r="C222" s="6">
        <v>1</v>
      </c>
      <c r="D222" s="9">
        <v>41160</v>
      </c>
      <c r="E222" s="11">
        <v>0.283</v>
      </c>
      <c r="F222" s="4" t="s">
        <v>667</v>
      </c>
      <c r="G222" t="s">
        <v>9</v>
      </c>
      <c r="H222" s="26">
        <f t="shared" si="3"/>
        <v>0.32906976744186045</v>
      </c>
    </row>
    <row r="223" spans="1:8" ht="15">
      <c r="A223" t="s">
        <v>302</v>
      </c>
      <c r="B223" s="6" t="s">
        <v>12</v>
      </c>
      <c r="C223" s="6">
        <v>1</v>
      </c>
      <c r="D223" s="9">
        <v>41254</v>
      </c>
      <c r="E223" s="11">
        <v>0.283</v>
      </c>
      <c r="F223" s="4" t="s">
        <v>679</v>
      </c>
      <c r="G223" t="s">
        <v>9</v>
      </c>
      <c r="H223" s="26">
        <f t="shared" si="3"/>
        <v>0.32906976744186045</v>
      </c>
    </row>
    <row r="224" spans="1:8" ht="15">
      <c r="A224" t="s">
        <v>317</v>
      </c>
      <c r="B224" s="6" t="s">
        <v>12</v>
      </c>
      <c r="C224" s="6">
        <v>1</v>
      </c>
      <c r="D224" s="9">
        <v>41254</v>
      </c>
      <c r="E224" s="11">
        <v>0.283</v>
      </c>
      <c r="F224" s="4" t="s">
        <v>657</v>
      </c>
      <c r="G224" t="s">
        <v>9</v>
      </c>
      <c r="H224" s="26">
        <f t="shared" si="3"/>
        <v>0.32906976744186045</v>
      </c>
    </row>
    <row r="225" spans="1:8" ht="15">
      <c r="A225" t="s">
        <v>149</v>
      </c>
      <c r="B225" s="6" t="s">
        <v>12</v>
      </c>
      <c r="C225" s="6">
        <v>1</v>
      </c>
      <c r="D225" s="9">
        <v>41254</v>
      </c>
      <c r="E225" s="11">
        <v>0.282</v>
      </c>
      <c r="F225" s="4" t="s">
        <v>666</v>
      </c>
      <c r="G225" t="s">
        <v>9</v>
      </c>
      <c r="H225" s="26">
        <f t="shared" si="3"/>
        <v>0.327906976744186</v>
      </c>
    </row>
    <row r="226" spans="1:8" ht="15">
      <c r="A226" t="s">
        <v>86</v>
      </c>
      <c r="B226" s="6" t="s">
        <v>12</v>
      </c>
      <c r="C226" s="6">
        <v>1</v>
      </c>
      <c r="D226" s="9">
        <v>41254</v>
      </c>
      <c r="E226" s="11">
        <v>0.279</v>
      </c>
      <c r="F226" s="4" t="s">
        <v>664</v>
      </c>
      <c r="G226" t="s">
        <v>9</v>
      </c>
      <c r="H226" s="26">
        <f t="shared" si="3"/>
        <v>0.32441860465116285</v>
      </c>
    </row>
    <row r="227" spans="1:8" ht="15">
      <c r="A227" t="s">
        <v>130</v>
      </c>
      <c r="B227" s="6" t="s">
        <v>12</v>
      </c>
      <c r="C227" s="6">
        <v>1</v>
      </c>
      <c r="D227" s="9">
        <v>41254</v>
      </c>
      <c r="E227" s="11">
        <v>0.279</v>
      </c>
      <c r="F227" s="4" t="s">
        <v>665</v>
      </c>
      <c r="G227" t="s">
        <v>9</v>
      </c>
      <c r="H227" s="26">
        <f t="shared" si="3"/>
        <v>0.32441860465116285</v>
      </c>
    </row>
    <row r="228" spans="1:8" ht="15">
      <c r="A228" t="s">
        <v>189</v>
      </c>
      <c r="B228" s="6" t="s">
        <v>12</v>
      </c>
      <c r="C228" s="6">
        <v>1</v>
      </c>
      <c r="D228" s="9">
        <v>41254</v>
      </c>
      <c r="E228" s="11">
        <v>0.279</v>
      </c>
      <c r="F228" s="4" t="s">
        <v>673</v>
      </c>
      <c r="G228" t="s">
        <v>9</v>
      </c>
      <c r="H228" s="26">
        <f t="shared" si="3"/>
        <v>0.32441860465116285</v>
      </c>
    </row>
    <row r="229" spans="1:8" ht="15">
      <c r="A229" t="s">
        <v>437</v>
      </c>
      <c r="B229" s="6" t="s">
        <v>12</v>
      </c>
      <c r="C229" s="6">
        <v>1</v>
      </c>
      <c r="D229" s="9">
        <v>41191</v>
      </c>
      <c r="E229" s="11">
        <v>0.279</v>
      </c>
      <c r="F229" s="4" t="s">
        <v>673</v>
      </c>
      <c r="G229" t="s">
        <v>9</v>
      </c>
      <c r="H229" s="26">
        <f t="shared" si="3"/>
        <v>0.32441860465116285</v>
      </c>
    </row>
    <row r="230" spans="1:8" ht="15">
      <c r="A230" t="s">
        <v>385</v>
      </c>
      <c r="B230" s="6" t="s">
        <v>12</v>
      </c>
      <c r="C230" s="6">
        <v>1</v>
      </c>
      <c r="D230" s="9">
        <v>41254</v>
      </c>
      <c r="E230" s="11">
        <v>0.277</v>
      </c>
      <c r="F230" s="4" t="s">
        <v>676</v>
      </c>
      <c r="G230" t="s">
        <v>9</v>
      </c>
      <c r="H230" s="26">
        <f t="shared" si="3"/>
        <v>0.322093023255814</v>
      </c>
    </row>
    <row r="231" spans="1:8" ht="15">
      <c r="A231" t="s">
        <v>268</v>
      </c>
      <c r="B231" s="6" t="s">
        <v>12</v>
      </c>
      <c r="C231" s="6">
        <v>1</v>
      </c>
      <c r="D231" s="9">
        <v>41254</v>
      </c>
      <c r="E231" s="11">
        <v>0.276</v>
      </c>
      <c r="F231" s="4" t="s">
        <v>657</v>
      </c>
      <c r="G231" t="s">
        <v>9</v>
      </c>
      <c r="H231" s="26">
        <f t="shared" si="3"/>
        <v>0.32093023255813957</v>
      </c>
    </row>
    <row r="232" spans="1:8" ht="15">
      <c r="A232" t="s">
        <v>380</v>
      </c>
      <c r="B232" s="6" t="s">
        <v>12</v>
      </c>
      <c r="C232" s="6">
        <v>1</v>
      </c>
      <c r="D232" s="9">
        <v>41160</v>
      </c>
      <c r="E232" s="11">
        <v>0.275</v>
      </c>
      <c r="F232" s="4" t="s">
        <v>675</v>
      </c>
      <c r="G232" t="s">
        <v>9</v>
      </c>
      <c r="H232" s="26">
        <f t="shared" si="3"/>
        <v>0.3197674418604652</v>
      </c>
    </row>
    <row r="233" spans="1:8" ht="15">
      <c r="A233" t="s">
        <v>323</v>
      </c>
      <c r="B233" s="6" t="s">
        <v>355</v>
      </c>
      <c r="C233" s="6">
        <v>1</v>
      </c>
      <c r="D233" s="9">
        <v>41128</v>
      </c>
      <c r="E233" s="11">
        <v>0.41</v>
      </c>
      <c r="F233" s="4" t="s">
        <v>660</v>
      </c>
      <c r="G233" t="s">
        <v>9</v>
      </c>
      <c r="H233" s="28">
        <f t="shared" si="3"/>
        <v>0.47674418604651164</v>
      </c>
    </row>
    <row r="234" spans="1:8" ht="15">
      <c r="A234" t="s">
        <v>62</v>
      </c>
      <c r="B234" s="6" t="s">
        <v>12</v>
      </c>
      <c r="C234" s="6">
        <v>1</v>
      </c>
      <c r="D234" s="9">
        <v>41254</v>
      </c>
      <c r="E234" s="11">
        <v>0.273</v>
      </c>
      <c r="F234" s="4" t="s">
        <v>675</v>
      </c>
      <c r="G234" t="s">
        <v>9</v>
      </c>
      <c r="H234" s="26">
        <f t="shared" si="3"/>
        <v>0.3174418604651163</v>
      </c>
    </row>
    <row r="235" spans="1:8" ht="15">
      <c r="A235" t="s">
        <v>311</v>
      </c>
      <c r="B235" s="6" t="s">
        <v>12</v>
      </c>
      <c r="C235" s="6">
        <v>1</v>
      </c>
      <c r="D235" s="9">
        <v>41254</v>
      </c>
      <c r="E235" s="11">
        <v>0.272</v>
      </c>
      <c r="F235" s="4" t="s">
        <v>674</v>
      </c>
      <c r="G235" t="s">
        <v>9</v>
      </c>
      <c r="H235" s="26">
        <f t="shared" si="3"/>
        <v>0.3162790697674419</v>
      </c>
    </row>
    <row r="236" spans="1:8" ht="15">
      <c r="A236" t="s">
        <v>20</v>
      </c>
      <c r="B236" s="6" t="s">
        <v>12</v>
      </c>
      <c r="C236" s="6">
        <v>1</v>
      </c>
      <c r="D236" s="9">
        <v>41223</v>
      </c>
      <c r="E236" s="11">
        <v>0.271</v>
      </c>
      <c r="F236" s="4" t="s">
        <v>659</v>
      </c>
      <c r="G236" t="s">
        <v>9</v>
      </c>
      <c r="H236" s="26">
        <f t="shared" si="3"/>
        <v>0.31511627906976747</v>
      </c>
    </row>
    <row r="237" spans="1:8" ht="15">
      <c r="A237" t="s">
        <v>406</v>
      </c>
      <c r="B237" s="6" t="s">
        <v>12</v>
      </c>
      <c r="C237" s="6">
        <v>1</v>
      </c>
      <c r="D237" s="9">
        <v>41191</v>
      </c>
      <c r="E237" s="11">
        <v>0.27</v>
      </c>
      <c r="F237" s="4" t="s">
        <v>673</v>
      </c>
      <c r="G237" t="s">
        <v>9</v>
      </c>
      <c r="H237" s="26">
        <f t="shared" si="3"/>
        <v>0.3139534883720931</v>
      </c>
    </row>
    <row r="238" spans="1:8" ht="15">
      <c r="A238" t="s">
        <v>433</v>
      </c>
      <c r="B238" s="6" t="s">
        <v>12</v>
      </c>
      <c r="C238" s="6">
        <v>1</v>
      </c>
      <c r="D238" s="9">
        <v>41223</v>
      </c>
      <c r="E238" s="11">
        <v>0.261</v>
      </c>
      <c r="F238" s="4" t="s">
        <v>660</v>
      </c>
      <c r="G238" t="s">
        <v>9</v>
      </c>
      <c r="H238" s="28">
        <f t="shared" si="3"/>
        <v>0.30348837209302326</v>
      </c>
    </row>
    <row r="239" spans="1:8" ht="15">
      <c r="A239" t="s">
        <v>394</v>
      </c>
      <c r="B239" s="6" t="s">
        <v>12</v>
      </c>
      <c r="C239" s="6">
        <v>1</v>
      </c>
      <c r="D239" s="9">
        <v>41128</v>
      </c>
      <c r="E239" s="11">
        <v>0.267</v>
      </c>
      <c r="F239" s="4" t="s">
        <v>657</v>
      </c>
      <c r="G239" t="s">
        <v>9</v>
      </c>
      <c r="H239" s="26">
        <f t="shared" si="3"/>
        <v>0.3104651162790698</v>
      </c>
    </row>
    <row r="240" spans="1:8" ht="15">
      <c r="A240" t="s">
        <v>434</v>
      </c>
      <c r="B240" s="6" t="s">
        <v>19</v>
      </c>
      <c r="C240" s="6">
        <v>1</v>
      </c>
      <c r="D240" s="9">
        <v>41223</v>
      </c>
      <c r="E240" s="11">
        <v>0.212</v>
      </c>
      <c r="F240" s="4" t="s">
        <v>660</v>
      </c>
      <c r="G240" t="s">
        <v>9</v>
      </c>
      <c r="H240" s="28">
        <f t="shared" si="3"/>
        <v>0.24651162790697675</v>
      </c>
    </row>
    <row r="241" spans="1:8" ht="15">
      <c r="A241" t="s">
        <v>126</v>
      </c>
      <c r="B241" s="6" t="s">
        <v>12</v>
      </c>
      <c r="C241" s="6">
        <v>1</v>
      </c>
      <c r="D241" s="9">
        <v>41223</v>
      </c>
      <c r="E241" s="11">
        <v>0.265</v>
      </c>
      <c r="F241" s="4" t="s">
        <v>679</v>
      </c>
      <c r="G241" t="s">
        <v>9</v>
      </c>
      <c r="H241" s="26">
        <f t="shared" si="3"/>
        <v>0.308139534883721</v>
      </c>
    </row>
    <row r="242" spans="1:8" ht="15">
      <c r="A242" t="s">
        <v>343</v>
      </c>
      <c r="B242" s="6" t="s">
        <v>12</v>
      </c>
      <c r="C242" s="6">
        <v>1</v>
      </c>
      <c r="D242" s="9">
        <v>41223</v>
      </c>
      <c r="E242" s="11">
        <v>0.263</v>
      </c>
      <c r="F242" s="4" t="s">
        <v>658</v>
      </c>
      <c r="G242" t="s">
        <v>9</v>
      </c>
      <c r="H242" s="26">
        <f t="shared" si="3"/>
        <v>0.30581395348837215</v>
      </c>
    </row>
    <row r="243" spans="1:8" ht="15">
      <c r="A243" t="s">
        <v>195</v>
      </c>
      <c r="B243" s="6" t="s">
        <v>12</v>
      </c>
      <c r="C243" s="6">
        <v>1</v>
      </c>
      <c r="D243" s="9">
        <v>41254</v>
      </c>
      <c r="E243" s="11">
        <v>0.262</v>
      </c>
      <c r="F243" s="4" t="s">
        <v>666</v>
      </c>
      <c r="G243" t="s">
        <v>9</v>
      </c>
      <c r="H243" s="26">
        <f t="shared" si="3"/>
        <v>0.3046511627906977</v>
      </c>
    </row>
    <row r="244" spans="1:8" ht="15">
      <c r="A244" t="s">
        <v>333</v>
      </c>
      <c r="B244" s="6" t="s">
        <v>355</v>
      </c>
      <c r="C244" s="6">
        <v>1</v>
      </c>
      <c r="D244" s="9">
        <v>41223</v>
      </c>
      <c r="E244" s="11">
        <v>0.408</v>
      </c>
      <c r="F244" s="4" t="s">
        <v>660</v>
      </c>
      <c r="G244" t="s">
        <v>9</v>
      </c>
      <c r="H244" s="28">
        <f t="shared" si="3"/>
        <v>0.4744186046511628</v>
      </c>
    </row>
    <row r="245" spans="1:8" ht="15">
      <c r="A245" t="s">
        <v>196</v>
      </c>
      <c r="B245" s="6" t="s">
        <v>12</v>
      </c>
      <c r="C245" s="6">
        <v>1</v>
      </c>
      <c r="D245" s="9">
        <v>41254</v>
      </c>
      <c r="E245" s="11">
        <v>0.26</v>
      </c>
      <c r="F245" s="4" t="s">
        <v>655</v>
      </c>
      <c r="G245" t="s">
        <v>9</v>
      </c>
      <c r="H245" s="26">
        <f t="shared" si="3"/>
        <v>0.3023255813953489</v>
      </c>
    </row>
    <row r="246" spans="1:8" ht="15">
      <c r="A246" t="s">
        <v>237</v>
      </c>
      <c r="B246" s="6" t="s">
        <v>12</v>
      </c>
      <c r="C246" s="6">
        <v>1</v>
      </c>
      <c r="D246" s="9">
        <v>41191</v>
      </c>
      <c r="E246" s="11">
        <v>0.259</v>
      </c>
      <c r="F246" s="4" t="s">
        <v>677</v>
      </c>
      <c r="G246" t="s">
        <v>9</v>
      </c>
      <c r="H246" s="26">
        <f t="shared" si="3"/>
        <v>0.30116279069767443</v>
      </c>
    </row>
    <row r="247" spans="1:8" ht="15">
      <c r="A247" t="s">
        <v>373</v>
      </c>
      <c r="B247" s="6" t="s">
        <v>12</v>
      </c>
      <c r="C247" s="6">
        <v>1</v>
      </c>
      <c r="D247" s="9">
        <v>41191</v>
      </c>
      <c r="E247" s="11">
        <v>0.257</v>
      </c>
      <c r="F247" s="4" t="s">
        <v>673</v>
      </c>
      <c r="G247" t="s">
        <v>9</v>
      </c>
      <c r="H247" s="26">
        <f t="shared" si="3"/>
        <v>0.2988372093023256</v>
      </c>
    </row>
    <row r="248" spans="1:8" ht="15">
      <c r="A248" t="s">
        <v>50</v>
      </c>
      <c r="B248" s="6" t="s">
        <v>12</v>
      </c>
      <c r="C248" s="6">
        <v>1</v>
      </c>
      <c r="D248" s="9">
        <v>41160</v>
      </c>
      <c r="E248" s="11">
        <v>0.255</v>
      </c>
      <c r="F248" s="4" t="s">
        <v>672</v>
      </c>
      <c r="G248" t="s">
        <v>9</v>
      </c>
      <c r="H248" s="26">
        <f t="shared" si="3"/>
        <v>0.29651162790697677</v>
      </c>
    </row>
    <row r="249" spans="1:8" ht="15">
      <c r="A249" t="s">
        <v>414</v>
      </c>
      <c r="B249" s="6" t="s">
        <v>12</v>
      </c>
      <c r="C249" s="6">
        <v>1</v>
      </c>
      <c r="D249" s="9">
        <v>41128</v>
      </c>
      <c r="E249" s="11">
        <v>0.255</v>
      </c>
      <c r="F249" s="4" t="s">
        <v>674</v>
      </c>
      <c r="G249" t="s">
        <v>9</v>
      </c>
      <c r="H249" s="26">
        <f t="shared" si="3"/>
        <v>0.29651162790697677</v>
      </c>
    </row>
    <row r="250" spans="1:8" ht="15">
      <c r="A250" t="s">
        <v>180</v>
      </c>
      <c r="B250" s="6" t="s">
        <v>12</v>
      </c>
      <c r="C250" s="6">
        <v>1</v>
      </c>
      <c r="D250" s="9">
        <v>41223</v>
      </c>
      <c r="E250" s="11">
        <v>0.254</v>
      </c>
      <c r="F250" s="4" t="s">
        <v>659</v>
      </c>
      <c r="G250" t="s">
        <v>9</v>
      </c>
      <c r="H250" s="26">
        <f t="shared" si="3"/>
        <v>0.29534883720930233</v>
      </c>
    </row>
    <row r="251" spans="1:8" ht="15">
      <c r="A251" t="s">
        <v>379</v>
      </c>
      <c r="B251" s="6" t="s">
        <v>12</v>
      </c>
      <c r="C251" s="6">
        <v>1</v>
      </c>
      <c r="D251" s="9">
        <v>41254</v>
      </c>
      <c r="E251" s="11">
        <v>0.253</v>
      </c>
      <c r="F251" s="4" t="s">
        <v>664</v>
      </c>
      <c r="G251" t="s">
        <v>9</v>
      </c>
      <c r="H251" s="26">
        <f t="shared" si="3"/>
        <v>0.29418604651162794</v>
      </c>
    </row>
    <row r="252" spans="1:8" ht="15">
      <c r="A252" t="s">
        <v>321</v>
      </c>
      <c r="B252" s="6" t="s">
        <v>12</v>
      </c>
      <c r="C252" s="6">
        <v>1</v>
      </c>
      <c r="D252" s="9">
        <v>41254</v>
      </c>
      <c r="E252" s="11">
        <v>0.253</v>
      </c>
      <c r="F252" s="4" t="s">
        <v>655</v>
      </c>
      <c r="G252" t="s">
        <v>9</v>
      </c>
      <c r="H252" s="26">
        <f t="shared" si="3"/>
        <v>0.29418604651162794</v>
      </c>
    </row>
    <row r="253" spans="1:8" ht="15">
      <c r="A253" t="s">
        <v>344</v>
      </c>
      <c r="B253" s="6" t="s">
        <v>12</v>
      </c>
      <c r="C253" s="6">
        <v>1</v>
      </c>
      <c r="D253" s="9">
        <v>41254</v>
      </c>
      <c r="E253" s="11">
        <v>0.253</v>
      </c>
      <c r="F253" s="4" t="s">
        <v>669</v>
      </c>
      <c r="G253" t="s">
        <v>9</v>
      </c>
      <c r="H253" s="26">
        <f t="shared" si="3"/>
        <v>0.29418604651162794</v>
      </c>
    </row>
    <row r="254" spans="1:8" ht="15">
      <c r="A254" t="s">
        <v>326</v>
      </c>
      <c r="B254" s="6" t="s">
        <v>12</v>
      </c>
      <c r="C254" s="6">
        <v>1</v>
      </c>
      <c r="D254" s="9">
        <v>41254</v>
      </c>
      <c r="E254" s="11">
        <v>0.252</v>
      </c>
      <c r="F254" s="4" t="s">
        <v>678</v>
      </c>
      <c r="G254" t="s">
        <v>9</v>
      </c>
      <c r="H254" s="26">
        <f t="shared" si="3"/>
        <v>0.2930232558139535</v>
      </c>
    </row>
    <row r="255" spans="1:8" ht="15">
      <c r="A255" t="s">
        <v>374</v>
      </c>
      <c r="B255" s="6" t="s">
        <v>12</v>
      </c>
      <c r="C255" s="6">
        <v>1</v>
      </c>
      <c r="D255" s="9">
        <v>41160</v>
      </c>
      <c r="E255" s="11">
        <v>0.251</v>
      </c>
      <c r="F255" s="4" t="s">
        <v>661</v>
      </c>
      <c r="G255" t="s">
        <v>9</v>
      </c>
      <c r="H255" s="26">
        <f t="shared" si="3"/>
        <v>0.2918604651162791</v>
      </c>
    </row>
    <row r="256" spans="1:8" ht="15">
      <c r="A256" t="s">
        <v>46</v>
      </c>
      <c r="B256" s="6" t="s">
        <v>12</v>
      </c>
      <c r="C256" s="6">
        <v>1</v>
      </c>
      <c r="D256" s="9">
        <v>41191</v>
      </c>
      <c r="E256" s="11">
        <v>0.25</v>
      </c>
      <c r="F256" s="4" t="s">
        <v>670</v>
      </c>
      <c r="G256" t="s">
        <v>9</v>
      </c>
      <c r="H256" s="26">
        <f t="shared" si="3"/>
        <v>0.29069767441860467</v>
      </c>
    </row>
    <row r="257" spans="1:8" ht="15">
      <c r="A257" t="s">
        <v>439</v>
      </c>
      <c r="B257" s="6" t="s">
        <v>12</v>
      </c>
      <c r="C257" s="6">
        <v>1</v>
      </c>
      <c r="D257" s="9">
        <v>41160</v>
      </c>
      <c r="E257" s="11">
        <v>0.25</v>
      </c>
      <c r="F257" s="4" t="s">
        <v>666</v>
      </c>
      <c r="G257" t="s">
        <v>9</v>
      </c>
      <c r="H257" s="26">
        <f t="shared" si="3"/>
        <v>0.29069767441860467</v>
      </c>
    </row>
    <row r="258" spans="1:8" ht="15">
      <c r="A258" t="s">
        <v>322</v>
      </c>
      <c r="B258" s="6" t="s">
        <v>12</v>
      </c>
      <c r="C258" s="6">
        <v>1</v>
      </c>
      <c r="D258" s="9">
        <v>41254</v>
      </c>
      <c r="E258" s="11">
        <v>0.249</v>
      </c>
      <c r="F258" s="4" t="s">
        <v>665</v>
      </c>
      <c r="G258" t="s">
        <v>9</v>
      </c>
      <c r="H258" s="26">
        <f aca="true" t="shared" si="4" ref="H258:H321">IF(OR(B258="Master",B258="N1",B258="N2"),E258,E258*$H$1)</f>
        <v>0.2895348837209302</v>
      </c>
    </row>
    <row r="259" spans="1:8" ht="15">
      <c r="A259" t="s">
        <v>42</v>
      </c>
      <c r="B259" s="6" t="s">
        <v>12</v>
      </c>
      <c r="C259" s="6">
        <v>1</v>
      </c>
      <c r="D259" s="9">
        <v>41223</v>
      </c>
      <c r="E259" s="11">
        <v>0.248</v>
      </c>
      <c r="F259" s="4" t="s">
        <v>669</v>
      </c>
      <c r="G259" t="s">
        <v>9</v>
      </c>
      <c r="H259" s="26">
        <f t="shared" si="4"/>
        <v>0.28837209302325584</v>
      </c>
    </row>
    <row r="260" spans="1:8" ht="15">
      <c r="A260" t="s">
        <v>378</v>
      </c>
      <c r="B260" s="6" t="s">
        <v>12</v>
      </c>
      <c r="C260" s="6">
        <v>1</v>
      </c>
      <c r="D260" s="9">
        <v>41254</v>
      </c>
      <c r="E260" s="11">
        <v>0.248</v>
      </c>
      <c r="F260" s="4" t="s">
        <v>677</v>
      </c>
      <c r="G260" t="s">
        <v>9</v>
      </c>
      <c r="H260" s="26">
        <f t="shared" si="4"/>
        <v>0.28837209302325584</v>
      </c>
    </row>
    <row r="261" spans="1:8" ht="15">
      <c r="A261" t="s">
        <v>256</v>
      </c>
      <c r="B261" s="6" t="s">
        <v>12</v>
      </c>
      <c r="C261" s="6">
        <v>1</v>
      </c>
      <c r="D261" s="9">
        <v>41254</v>
      </c>
      <c r="E261" s="11">
        <v>0.246</v>
      </c>
      <c r="F261" s="4" t="s">
        <v>659</v>
      </c>
      <c r="G261" t="s">
        <v>9</v>
      </c>
      <c r="H261" s="26">
        <f t="shared" si="4"/>
        <v>0.286046511627907</v>
      </c>
    </row>
    <row r="262" spans="1:8" ht="15">
      <c r="A262" t="s">
        <v>78</v>
      </c>
      <c r="B262" s="6" t="s">
        <v>12</v>
      </c>
      <c r="C262" s="6">
        <v>1</v>
      </c>
      <c r="D262" s="9">
        <v>41254</v>
      </c>
      <c r="E262" s="11">
        <v>0.245</v>
      </c>
      <c r="F262" s="4" t="s">
        <v>659</v>
      </c>
      <c r="G262" t="s">
        <v>9</v>
      </c>
      <c r="H262" s="26">
        <f t="shared" si="4"/>
        <v>0.28488372093023256</v>
      </c>
    </row>
    <row r="263" spans="1:8" ht="15">
      <c r="A263" t="s">
        <v>390</v>
      </c>
      <c r="B263" s="6" t="s">
        <v>12</v>
      </c>
      <c r="C263" s="6">
        <v>1</v>
      </c>
      <c r="D263" s="9">
        <v>41254</v>
      </c>
      <c r="E263" s="11">
        <v>0.245</v>
      </c>
      <c r="F263" s="4" t="s">
        <v>656</v>
      </c>
      <c r="G263" t="s">
        <v>9</v>
      </c>
      <c r="H263" s="26">
        <f t="shared" si="4"/>
        <v>0.28488372093023256</v>
      </c>
    </row>
    <row r="264" spans="1:8" ht="15">
      <c r="A264" t="s">
        <v>395</v>
      </c>
      <c r="B264" s="6" t="s">
        <v>12</v>
      </c>
      <c r="C264" s="6">
        <v>1</v>
      </c>
      <c r="D264" s="9">
        <v>41223</v>
      </c>
      <c r="E264" s="11">
        <v>0.245</v>
      </c>
      <c r="F264" s="4" t="s">
        <v>666</v>
      </c>
      <c r="G264" t="s">
        <v>9</v>
      </c>
      <c r="H264" s="26">
        <f t="shared" si="4"/>
        <v>0.28488372093023256</v>
      </c>
    </row>
    <row r="265" spans="1:8" ht="15">
      <c r="A265" t="s">
        <v>652</v>
      </c>
      <c r="B265" s="6" t="s">
        <v>12</v>
      </c>
      <c r="C265" s="6">
        <v>1</v>
      </c>
      <c r="D265" s="9">
        <v>41254</v>
      </c>
      <c r="E265" s="11">
        <v>0.244</v>
      </c>
      <c r="F265" s="4" t="s">
        <v>673</v>
      </c>
      <c r="G265" t="s">
        <v>9</v>
      </c>
      <c r="H265" s="26">
        <f t="shared" si="4"/>
        <v>0.2837209302325582</v>
      </c>
    </row>
    <row r="266" spans="1:8" ht="15">
      <c r="A266" t="s">
        <v>287</v>
      </c>
      <c r="B266" s="6" t="s">
        <v>12</v>
      </c>
      <c r="C266" s="6">
        <v>1</v>
      </c>
      <c r="D266" s="9">
        <v>41254</v>
      </c>
      <c r="E266" s="11">
        <v>0.244</v>
      </c>
      <c r="F266" s="4" t="s">
        <v>665</v>
      </c>
      <c r="G266" t="s">
        <v>9</v>
      </c>
      <c r="H266" s="26">
        <f t="shared" si="4"/>
        <v>0.2837209302325582</v>
      </c>
    </row>
    <row r="267" spans="1:8" ht="15">
      <c r="A267" t="s">
        <v>95</v>
      </c>
      <c r="B267" s="6" t="s">
        <v>12</v>
      </c>
      <c r="C267" s="6">
        <v>1</v>
      </c>
      <c r="D267" s="9">
        <v>41254</v>
      </c>
      <c r="E267" s="11">
        <v>0.243</v>
      </c>
      <c r="F267" s="4" t="s">
        <v>665</v>
      </c>
      <c r="G267" t="s">
        <v>9</v>
      </c>
      <c r="H267" s="26">
        <f t="shared" si="4"/>
        <v>0.28255813953488373</v>
      </c>
    </row>
    <row r="268" spans="1:8" ht="15">
      <c r="A268" t="s">
        <v>119</v>
      </c>
      <c r="B268" s="6" t="s">
        <v>12</v>
      </c>
      <c r="C268" s="6">
        <v>1</v>
      </c>
      <c r="D268" s="9">
        <v>41254</v>
      </c>
      <c r="E268" s="11">
        <v>0.243</v>
      </c>
      <c r="F268" s="4" t="s">
        <v>665</v>
      </c>
      <c r="G268" t="s">
        <v>9</v>
      </c>
      <c r="H268" s="26">
        <f t="shared" si="4"/>
        <v>0.28255813953488373</v>
      </c>
    </row>
    <row r="269" spans="1:8" ht="15">
      <c r="A269" t="s">
        <v>396</v>
      </c>
      <c r="B269" s="6" t="s">
        <v>12</v>
      </c>
      <c r="C269" s="6">
        <v>1</v>
      </c>
      <c r="D269" s="9">
        <v>41254</v>
      </c>
      <c r="E269" s="11">
        <v>0.243</v>
      </c>
      <c r="F269" s="4" t="s">
        <v>655</v>
      </c>
      <c r="G269" t="s">
        <v>9</v>
      </c>
      <c r="H269" s="26">
        <f t="shared" si="4"/>
        <v>0.28255813953488373</v>
      </c>
    </row>
    <row r="270" spans="1:8" ht="15">
      <c r="A270" t="s">
        <v>84</v>
      </c>
      <c r="B270" s="6" t="s">
        <v>12</v>
      </c>
      <c r="C270" s="6">
        <v>1</v>
      </c>
      <c r="D270" s="9">
        <v>41254</v>
      </c>
      <c r="E270" s="11">
        <v>0.241</v>
      </c>
      <c r="F270" s="4" t="s">
        <v>665</v>
      </c>
      <c r="G270" t="s">
        <v>9</v>
      </c>
      <c r="H270" s="26">
        <f t="shared" si="4"/>
        <v>0.2802325581395349</v>
      </c>
    </row>
    <row r="271" spans="1:8" ht="15">
      <c r="A271" t="s">
        <v>388</v>
      </c>
      <c r="B271" s="6" t="s">
        <v>12</v>
      </c>
      <c r="C271" s="6">
        <v>1</v>
      </c>
      <c r="D271" s="9">
        <v>41254</v>
      </c>
      <c r="E271" s="11">
        <v>0.241</v>
      </c>
      <c r="F271" s="4" t="s">
        <v>654</v>
      </c>
      <c r="G271" t="s">
        <v>9</v>
      </c>
      <c r="H271" s="26">
        <f t="shared" si="4"/>
        <v>0.2802325581395349</v>
      </c>
    </row>
    <row r="272" spans="1:8" ht="15">
      <c r="A272" t="s">
        <v>375</v>
      </c>
      <c r="B272" s="6" t="s">
        <v>12</v>
      </c>
      <c r="C272" s="6">
        <v>1</v>
      </c>
      <c r="D272" s="9">
        <v>41191</v>
      </c>
      <c r="E272" s="11">
        <v>0.238</v>
      </c>
      <c r="F272" s="4" t="s">
        <v>672</v>
      </c>
      <c r="G272" t="s">
        <v>9</v>
      </c>
      <c r="H272" s="26">
        <f t="shared" si="4"/>
        <v>0.27674418604651163</v>
      </c>
    </row>
    <row r="273" spans="1:8" ht="15">
      <c r="A273" t="s">
        <v>136</v>
      </c>
      <c r="B273" s="6" t="s">
        <v>12</v>
      </c>
      <c r="C273" s="6">
        <v>1</v>
      </c>
      <c r="D273" s="9">
        <v>41223</v>
      </c>
      <c r="E273" s="11">
        <v>0.238</v>
      </c>
      <c r="F273" s="4" t="s">
        <v>679</v>
      </c>
      <c r="G273" t="s">
        <v>9</v>
      </c>
      <c r="H273" s="26">
        <f t="shared" si="4"/>
        <v>0.27674418604651163</v>
      </c>
    </row>
    <row r="274" spans="1:8" ht="15">
      <c r="A274" t="s">
        <v>685</v>
      </c>
      <c r="B274" s="6" t="s">
        <v>12</v>
      </c>
      <c r="C274" s="6">
        <v>1</v>
      </c>
      <c r="D274" s="9">
        <v>41254</v>
      </c>
      <c r="E274" s="11">
        <v>0.238</v>
      </c>
      <c r="F274" s="4" t="s">
        <v>658</v>
      </c>
      <c r="G274" t="s">
        <v>9</v>
      </c>
      <c r="H274" s="26">
        <f t="shared" si="4"/>
        <v>0.27674418604651163</v>
      </c>
    </row>
    <row r="275" spans="1:8" ht="15">
      <c r="A275" t="s">
        <v>106</v>
      </c>
      <c r="B275" s="6" t="s">
        <v>12</v>
      </c>
      <c r="C275" s="6">
        <v>1</v>
      </c>
      <c r="D275" s="9">
        <v>41254</v>
      </c>
      <c r="E275" s="11">
        <v>0.237</v>
      </c>
      <c r="F275" s="4" t="s">
        <v>664</v>
      </c>
      <c r="G275" t="s">
        <v>9</v>
      </c>
      <c r="H275" s="26">
        <f t="shared" si="4"/>
        <v>0.2755813953488372</v>
      </c>
    </row>
    <row r="276" spans="1:8" ht="15">
      <c r="A276" t="s">
        <v>422</v>
      </c>
      <c r="B276" s="6" t="s">
        <v>12</v>
      </c>
      <c r="C276" s="6">
        <v>1</v>
      </c>
      <c r="D276" s="9">
        <v>41254</v>
      </c>
      <c r="E276" s="11">
        <v>0.235</v>
      </c>
      <c r="F276" s="4" t="s">
        <v>667</v>
      </c>
      <c r="G276" t="s">
        <v>9</v>
      </c>
      <c r="H276" s="26">
        <f t="shared" si="4"/>
        <v>0.27325581395348836</v>
      </c>
    </row>
    <row r="277" spans="1:8" ht="15">
      <c r="A277" t="s">
        <v>98</v>
      </c>
      <c r="B277" s="6" t="s">
        <v>12</v>
      </c>
      <c r="C277" s="6">
        <v>1</v>
      </c>
      <c r="D277" s="9">
        <v>41223</v>
      </c>
      <c r="E277" s="11">
        <v>0.233</v>
      </c>
      <c r="F277" s="4" t="s">
        <v>679</v>
      </c>
      <c r="G277" t="s">
        <v>9</v>
      </c>
      <c r="H277" s="26">
        <f t="shared" si="4"/>
        <v>0.2709302325581396</v>
      </c>
    </row>
    <row r="278" spans="1:8" ht="15">
      <c r="A278" t="s">
        <v>253</v>
      </c>
      <c r="B278" s="6" t="s">
        <v>12</v>
      </c>
      <c r="C278" s="6">
        <v>1</v>
      </c>
      <c r="D278" s="9">
        <v>41254</v>
      </c>
      <c r="E278" s="11">
        <v>0.233</v>
      </c>
      <c r="F278" s="4" t="s">
        <v>672</v>
      </c>
      <c r="G278" t="s">
        <v>9</v>
      </c>
      <c r="H278" s="26">
        <f t="shared" si="4"/>
        <v>0.2709302325581396</v>
      </c>
    </row>
    <row r="279" spans="1:8" ht="15">
      <c r="A279" t="s">
        <v>116</v>
      </c>
      <c r="B279" s="6" t="s">
        <v>12</v>
      </c>
      <c r="C279" s="6">
        <v>1</v>
      </c>
      <c r="D279" s="9">
        <v>41160</v>
      </c>
      <c r="E279" s="11">
        <v>0.232</v>
      </c>
      <c r="F279" s="4" t="s">
        <v>674</v>
      </c>
      <c r="G279" t="s">
        <v>9</v>
      </c>
      <c r="H279" s="26">
        <f t="shared" si="4"/>
        <v>0.26976744186046514</v>
      </c>
    </row>
    <row r="280" spans="1:8" ht="15">
      <c r="A280" t="s">
        <v>417</v>
      </c>
      <c r="B280" s="6" t="s">
        <v>12</v>
      </c>
      <c r="C280" s="6">
        <v>1</v>
      </c>
      <c r="D280" s="9">
        <v>41223</v>
      </c>
      <c r="E280" s="11">
        <v>0.232</v>
      </c>
      <c r="F280" s="4" t="s">
        <v>658</v>
      </c>
      <c r="G280" t="s">
        <v>9</v>
      </c>
      <c r="H280" s="26">
        <f t="shared" si="4"/>
        <v>0.26976744186046514</v>
      </c>
    </row>
    <row r="281" spans="1:8" ht="15">
      <c r="A281" t="s">
        <v>281</v>
      </c>
      <c r="B281" s="6" t="s">
        <v>12</v>
      </c>
      <c r="C281" s="6">
        <v>1</v>
      </c>
      <c r="D281" s="9">
        <v>41254</v>
      </c>
      <c r="E281" s="11">
        <v>0.232</v>
      </c>
      <c r="F281" s="4" t="s">
        <v>663</v>
      </c>
      <c r="G281" t="s">
        <v>9</v>
      </c>
      <c r="H281" s="26">
        <f t="shared" si="4"/>
        <v>0.26976744186046514</v>
      </c>
    </row>
    <row r="282" spans="1:8" ht="15">
      <c r="A282" t="s">
        <v>426</v>
      </c>
      <c r="B282" s="6" t="s">
        <v>12</v>
      </c>
      <c r="C282" s="6">
        <v>1</v>
      </c>
      <c r="D282" s="9">
        <v>41160</v>
      </c>
      <c r="E282" s="11">
        <v>0.232</v>
      </c>
      <c r="F282" s="4" t="s">
        <v>678</v>
      </c>
      <c r="G282" t="s">
        <v>9</v>
      </c>
      <c r="H282" s="26">
        <f t="shared" si="4"/>
        <v>0.26976744186046514</v>
      </c>
    </row>
    <row r="283" spans="1:8" ht="15">
      <c r="A283" t="s">
        <v>175</v>
      </c>
      <c r="B283" s="6" t="s">
        <v>12</v>
      </c>
      <c r="C283" s="6">
        <v>1</v>
      </c>
      <c r="D283" s="9">
        <v>41254</v>
      </c>
      <c r="E283" s="11">
        <v>0.231</v>
      </c>
      <c r="F283" s="4" t="s">
        <v>671</v>
      </c>
      <c r="G283" t="s">
        <v>9</v>
      </c>
      <c r="H283" s="26">
        <f t="shared" si="4"/>
        <v>0.26860465116279075</v>
      </c>
    </row>
    <row r="284" spans="1:8" ht="15">
      <c r="A284" t="s">
        <v>236</v>
      </c>
      <c r="B284" s="6" t="s">
        <v>12</v>
      </c>
      <c r="C284" s="6">
        <v>1</v>
      </c>
      <c r="D284" s="9">
        <v>41223</v>
      </c>
      <c r="E284" s="11">
        <v>0.231</v>
      </c>
      <c r="F284" s="4" t="s">
        <v>679</v>
      </c>
      <c r="G284" t="s">
        <v>9</v>
      </c>
      <c r="H284" s="26">
        <f t="shared" si="4"/>
        <v>0.26860465116279075</v>
      </c>
    </row>
    <row r="285" spans="1:8" ht="15">
      <c r="A285" t="s">
        <v>251</v>
      </c>
      <c r="B285" s="6" t="s">
        <v>12</v>
      </c>
      <c r="C285" s="6">
        <v>1</v>
      </c>
      <c r="D285" s="9">
        <v>41254</v>
      </c>
      <c r="E285" s="11">
        <v>0.228</v>
      </c>
      <c r="F285" s="4" t="s">
        <v>662</v>
      </c>
      <c r="G285" t="s">
        <v>9</v>
      </c>
      <c r="H285" s="26">
        <f t="shared" si="4"/>
        <v>0.2651162790697675</v>
      </c>
    </row>
    <row r="286" spans="1:8" ht="15">
      <c r="A286" t="s">
        <v>293</v>
      </c>
      <c r="B286" s="6" t="s">
        <v>12</v>
      </c>
      <c r="C286" s="6">
        <v>1</v>
      </c>
      <c r="D286" s="9">
        <v>41254</v>
      </c>
      <c r="E286" s="11">
        <v>0.228</v>
      </c>
      <c r="F286" s="4" t="s">
        <v>664</v>
      </c>
      <c r="G286" t="s">
        <v>9</v>
      </c>
      <c r="H286" s="26">
        <f t="shared" si="4"/>
        <v>0.2651162790697675</v>
      </c>
    </row>
    <row r="287" spans="1:8" ht="15">
      <c r="A287" t="s">
        <v>304</v>
      </c>
      <c r="B287" s="6" t="s">
        <v>12</v>
      </c>
      <c r="C287" s="6">
        <v>1</v>
      </c>
      <c r="D287" s="9">
        <v>41254</v>
      </c>
      <c r="E287" s="11">
        <v>0.224</v>
      </c>
      <c r="F287" s="4" t="s">
        <v>679</v>
      </c>
      <c r="G287" t="s">
        <v>9</v>
      </c>
      <c r="H287" s="26">
        <f t="shared" si="4"/>
        <v>0.26046511627906976</v>
      </c>
    </row>
    <row r="288" spans="1:8" ht="15">
      <c r="A288" t="s">
        <v>173</v>
      </c>
      <c r="B288" s="6" t="s">
        <v>12</v>
      </c>
      <c r="C288" s="6">
        <v>1</v>
      </c>
      <c r="D288" s="9">
        <v>41128</v>
      </c>
      <c r="E288" s="11">
        <v>0.222</v>
      </c>
      <c r="F288" s="4" t="s">
        <v>657</v>
      </c>
      <c r="G288" t="s">
        <v>9</v>
      </c>
      <c r="H288" s="26">
        <f t="shared" si="4"/>
        <v>0.25813953488372093</v>
      </c>
    </row>
    <row r="289" spans="1:8" ht="15">
      <c r="A289" t="s">
        <v>17</v>
      </c>
      <c r="B289" s="6" t="s">
        <v>12</v>
      </c>
      <c r="C289" s="6">
        <v>1</v>
      </c>
      <c r="D289" s="9">
        <v>41128</v>
      </c>
      <c r="E289" s="11">
        <v>0.221</v>
      </c>
      <c r="F289" s="4" t="s">
        <v>659</v>
      </c>
      <c r="G289" t="s">
        <v>9</v>
      </c>
      <c r="H289" s="26">
        <f t="shared" si="4"/>
        <v>0.25697674418604655</v>
      </c>
    </row>
    <row r="290" spans="1:8" ht="15">
      <c r="A290" t="s">
        <v>480</v>
      </c>
      <c r="B290" s="6" t="s">
        <v>12</v>
      </c>
      <c r="C290" s="6">
        <v>1</v>
      </c>
      <c r="D290" s="9">
        <v>41254</v>
      </c>
      <c r="E290" s="11">
        <v>0.221</v>
      </c>
      <c r="F290" s="4" t="s">
        <v>657</v>
      </c>
      <c r="G290" t="s">
        <v>9</v>
      </c>
      <c r="H290" s="26">
        <f t="shared" si="4"/>
        <v>0.25697674418604655</v>
      </c>
    </row>
    <row r="291" spans="1:8" ht="15">
      <c r="A291" t="s">
        <v>431</v>
      </c>
      <c r="B291" s="6" t="s">
        <v>12</v>
      </c>
      <c r="C291" s="6">
        <v>1</v>
      </c>
      <c r="D291" s="9">
        <v>41128</v>
      </c>
      <c r="E291" s="11">
        <v>0.221</v>
      </c>
      <c r="F291" s="4" t="s">
        <v>657</v>
      </c>
      <c r="G291" t="s">
        <v>9</v>
      </c>
      <c r="H291" s="26">
        <f t="shared" si="4"/>
        <v>0.25697674418604655</v>
      </c>
    </row>
    <row r="292" spans="1:8" ht="15">
      <c r="A292" t="s">
        <v>157</v>
      </c>
      <c r="B292" s="6" t="s">
        <v>12</v>
      </c>
      <c r="C292" s="6">
        <v>1</v>
      </c>
      <c r="D292" s="9">
        <v>41254</v>
      </c>
      <c r="E292" s="11">
        <v>0.22</v>
      </c>
      <c r="F292" s="4" t="s">
        <v>657</v>
      </c>
      <c r="G292" t="s">
        <v>9</v>
      </c>
      <c r="H292" s="26">
        <f t="shared" si="4"/>
        <v>0.2558139534883721</v>
      </c>
    </row>
    <row r="293" spans="1:8" ht="15">
      <c r="A293" t="s">
        <v>415</v>
      </c>
      <c r="B293" s="6" t="s">
        <v>12</v>
      </c>
      <c r="C293" s="6">
        <v>1</v>
      </c>
      <c r="D293" s="9">
        <v>41160</v>
      </c>
      <c r="E293" s="11">
        <v>0.215</v>
      </c>
      <c r="F293" s="4" t="s">
        <v>678</v>
      </c>
      <c r="G293" t="s">
        <v>9</v>
      </c>
      <c r="H293" s="26">
        <f t="shared" si="4"/>
        <v>0.25</v>
      </c>
    </row>
    <row r="294" spans="1:8" ht="15">
      <c r="A294" t="s">
        <v>369</v>
      </c>
      <c r="B294" s="6" t="s">
        <v>12</v>
      </c>
      <c r="C294" s="6">
        <v>0</v>
      </c>
      <c r="D294" s="9">
        <v>41160</v>
      </c>
      <c r="E294" s="11">
        <v>0.214</v>
      </c>
      <c r="F294" s="4" t="s">
        <v>661</v>
      </c>
      <c r="G294" t="s">
        <v>9</v>
      </c>
      <c r="H294" s="26">
        <f t="shared" si="4"/>
        <v>0.24883720930232558</v>
      </c>
    </row>
    <row r="295" spans="1:8" ht="15">
      <c r="A295" t="s">
        <v>349</v>
      </c>
      <c r="B295" s="6" t="s">
        <v>12</v>
      </c>
      <c r="C295" s="6">
        <v>0</v>
      </c>
      <c r="D295" s="9">
        <v>41254</v>
      </c>
      <c r="E295" s="11">
        <v>0.199</v>
      </c>
      <c r="F295" s="4" t="s">
        <v>662</v>
      </c>
      <c r="G295" t="s">
        <v>9</v>
      </c>
      <c r="H295" s="26">
        <f t="shared" si="4"/>
        <v>0.23139534883720933</v>
      </c>
    </row>
    <row r="296" spans="1:8" ht="15">
      <c r="A296" t="s">
        <v>364</v>
      </c>
      <c r="B296" s="6" t="s">
        <v>12</v>
      </c>
      <c r="C296" s="6">
        <v>0</v>
      </c>
      <c r="D296" s="9">
        <v>41254</v>
      </c>
      <c r="E296" s="11">
        <v>0.186</v>
      </c>
      <c r="F296" s="4" t="s">
        <v>663</v>
      </c>
      <c r="G296" t="s">
        <v>9</v>
      </c>
      <c r="H296" s="26">
        <f t="shared" si="4"/>
        <v>0.21627906976744188</v>
      </c>
    </row>
    <row r="297" spans="1:8" ht="15">
      <c r="A297" t="s">
        <v>218</v>
      </c>
      <c r="B297" s="6" t="s">
        <v>12</v>
      </c>
      <c r="C297" s="6">
        <v>0</v>
      </c>
      <c r="D297" s="9">
        <v>41254</v>
      </c>
      <c r="E297" s="11">
        <v>0.174</v>
      </c>
      <c r="F297" s="4" t="s">
        <v>664</v>
      </c>
      <c r="G297" t="s">
        <v>9</v>
      </c>
      <c r="H297" s="26">
        <f t="shared" si="4"/>
        <v>0.20232558139534884</v>
      </c>
    </row>
    <row r="298" spans="1:8" ht="15">
      <c r="A298" t="s">
        <v>245</v>
      </c>
      <c r="B298" s="6" t="s">
        <v>12</v>
      </c>
      <c r="C298" s="6">
        <v>0</v>
      </c>
      <c r="D298" s="9">
        <v>41223</v>
      </c>
      <c r="E298" s="11">
        <v>0.171</v>
      </c>
      <c r="F298" s="4" t="s">
        <v>677</v>
      </c>
      <c r="G298" t="s">
        <v>9</v>
      </c>
      <c r="H298" s="26">
        <f t="shared" si="4"/>
        <v>0.1988372093023256</v>
      </c>
    </row>
    <row r="299" spans="1:8" ht="15">
      <c r="A299" t="s">
        <v>389</v>
      </c>
      <c r="B299" s="6" t="s">
        <v>12</v>
      </c>
      <c r="C299" s="6">
        <v>0</v>
      </c>
      <c r="D299" s="9">
        <v>41223</v>
      </c>
      <c r="E299" s="11">
        <v>0.161</v>
      </c>
      <c r="F299" s="4" t="s">
        <v>658</v>
      </c>
      <c r="G299" t="s">
        <v>9</v>
      </c>
      <c r="H299" s="26">
        <f t="shared" si="4"/>
        <v>0.18720930232558142</v>
      </c>
    </row>
    <row r="300" spans="1:8" ht="15">
      <c r="A300" t="s">
        <v>64</v>
      </c>
      <c r="B300" s="6" t="s">
        <v>12</v>
      </c>
      <c r="C300" s="6">
        <v>0</v>
      </c>
      <c r="D300" s="9">
        <v>41223</v>
      </c>
      <c r="E300" s="11">
        <v>0.16</v>
      </c>
      <c r="F300" s="4" t="s">
        <v>659</v>
      </c>
      <c r="G300" t="s">
        <v>9</v>
      </c>
      <c r="H300" s="26">
        <f t="shared" si="4"/>
        <v>0.186046511627907</v>
      </c>
    </row>
    <row r="301" spans="1:8" ht="15">
      <c r="A301" t="s">
        <v>172</v>
      </c>
      <c r="B301" s="6" t="s">
        <v>12</v>
      </c>
      <c r="C301" s="6">
        <v>0</v>
      </c>
      <c r="D301" s="9">
        <v>41254</v>
      </c>
      <c r="E301" s="11">
        <v>0.154</v>
      </c>
      <c r="F301" s="4" t="s">
        <v>662</v>
      </c>
      <c r="G301" t="s">
        <v>9</v>
      </c>
      <c r="H301" s="26">
        <f t="shared" si="4"/>
        <v>0.17906976744186048</v>
      </c>
    </row>
    <row r="302" spans="1:8" ht="15">
      <c r="A302" t="s">
        <v>238</v>
      </c>
      <c r="B302" s="6" t="s">
        <v>19</v>
      </c>
      <c r="C302" s="6">
        <v>1</v>
      </c>
      <c r="D302" s="9">
        <v>41128</v>
      </c>
      <c r="E302" s="11">
        <v>0.215</v>
      </c>
      <c r="F302" s="4" t="s">
        <v>677</v>
      </c>
      <c r="G302" t="s">
        <v>9</v>
      </c>
      <c r="H302" s="26">
        <f t="shared" si="4"/>
        <v>0.25</v>
      </c>
    </row>
    <row r="303" spans="1:8" ht="15">
      <c r="A303" t="s">
        <v>248</v>
      </c>
      <c r="B303" s="6" t="s">
        <v>19</v>
      </c>
      <c r="C303" s="6">
        <v>1</v>
      </c>
      <c r="D303" s="9">
        <v>41223</v>
      </c>
      <c r="E303" s="11">
        <v>0.213</v>
      </c>
      <c r="F303" s="4" t="s">
        <v>679</v>
      </c>
      <c r="G303" t="s">
        <v>9</v>
      </c>
      <c r="H303" s="26">
        <f t="shared" si="4"/>
        <v>0.24767441860465117</v>
      </c>
    </row>
    <row r="304" spans="1:8" ht="15">
      <c r="A304" t="s">
        <v>335</v>
      </c>
      <c r="B304" s="6" t="s">
        <v>355</v>
      </c>
      <c r="C304" s="6">
        <v>1</v>
      </c>
      <c r="D304" s="9">
        <v>41128</v>
      </c>
      <c r="E304" s="11">
        <v>0.324</v>
      </c>
      <c r="F304" s="4" t="s">
        <v>660</v>
      </c>
      <c r="G304" t="s">
        <v>9</v>
      </c>
      <c r="H304" s="28">
        <f t="shared" si="4"/>
        <v>0.37674418604651166</v>
      </c>
    </row>
    <row r="305" spans="1:8" ht="15">
      <c r="A305" t="s">
        <v>32</v>
      </c>
      <c r="B305" s="6" t="s">
        <v>19</v>
      </c>
      <c r="C305" s="6">
        <v>1</v>
      </c>
      <c r="D305" s="9">
        <v>41254</v>
      </c>
      <c r="E305" s="11">
        <v>0.211</v>
      </c>
      <c r="F305" s="4" t="s">
        <v>664</v>
      </c>
      <c r="G305" t="s">
        <v>9</v>
      </c>
      <c r="H305" s="26">
        <f t="shared" si="4"/>
        <v>0.24534883720930234</v>
      </c>
    </row>
    <row r="306" spans="1:8" ht="15">
      <c r="A306" t="s">
        <v>91</v>
      </c>
      <c r="B306" s="6" t="s">
        <v>19</v>
      </c>
      <c r="C306" s="6">
        <v>1</v>
      </c>
      <c r="D306" s="9">
        <v>41191</v>
      </c>
      <c r="E306" s="11">
        <v>0.209</v>
      </c>
      <c r="F306" s="4" t="s">
        <v>678</v>
      </c>
      <c r="G306" t="s">
        <v>9</v>
      </c>
      <c r="H306" s="26">
        <f t="shared" si="4"/>
        <v>0.24302325581395348</v>
      </c>
    </row>
    <row r="307" spans="1:8" ht="15">
      <c r="A307" t="s">
        <v>26</v>
      </c>
      <c r="B307" s="6" t="s">
        <v>19</v>
      </c>
      <c r="C307" s="6">
        <v>1</v>
      </c>
      <c r="D307" s="9">
        <v>41128</v>
      </c>
      <c r="E307" s="11">
        <v>0.203</v>
      </c>
      <c r="F307" s="4" t="s">
        <v>661</v>
      </c>
      <c r="G307" t="s">
        <v>9</v>
      </c>
      <c r="H307" s="26">
        <f t="shared" si="4"/>
        <v>0.23604651162790702</v>
      </c>
    </row>
    <row r="308" spans="1:8" ht="15">
      <c r="A308" t="s">
        <v>601</v>
      </c>
      <c r="B308" s="6" t="s">
        <v>19</v>
      </c>
      <c r="C308" s="6">
        <v>1</v>
      </c>
      <c r="D308" s="9">
        <v>41254</v>
      </c>
      <c r="E308" s="11">
        <v>0.203</v>
      </c>
      <c r="F308" s="4" t="s">
        <v>665</v>
      </c>
      <c r="G308" t="s">
        <v>9</v>
      </c>
      <c r="H308" s="26">
        <f t="shared" si="4"/>
        <v>0.23604651162790702</v>
      </c>
    </row>
    <row r="309" spans="1:8" ht="15">
      <c r="A309" t="s">
        <v>393</v>
      </c>
      <c r="B309" s="6" t="s">
        <v>19</v>
      </c>
      <c r="C309" s="6">
        <v>1</v>
      </c>
      <c r="D309" s="9">
        <v>41160</v>
      </c>
      <c r="E309" s="11">
        <v>0.199</v>
      </c>
      <c r="F309" s="4" t="s">
        <v>667</v>
      </c>
      <c r="G309" t="s">
        <v>9</v>
      </c>
      <c r="H309" s="26">
        <f t="shared" si="4"/>
        <v>0.23139534883720933</v>
      </c>
    </row>
    <row r="310" spans="1:8" ht="15">
      <c r="A310" t="s">
        <v>197</v>
      </c>
      <c r="B310" s="6" t="s">
        <v>19</v>
      </c>
      <c r="C310" s="6">
        <v>1</v>
      </c>
      <c r="D310" s="9">
        <v>41254</v>
      </c>
      <c r="E310" s="11">
        <v>0.198</v>
      </c>
      <c r="F310" s="4" t="s">
        <v>665</v>
      </c>
      <c r="G310" t="s">
        <v>9</v>
      </c>
      <c r="H310" s="26">
        <f t="shared" si="4"/>
        <v>0.23023255813953492</v>
      </c>
    </row>
    <row r="311" spans="1:8" ht="15">
      <c r="A311" t="s">
        <v>592</v>
      </c>
      <c r="B311" s="6" t="s">
        <v>19</v>
      </c>
      <c r="C311" s="6">
        <v>1</v>
      </c>
      <c r="D311" s="9">
        <v>41254</v>
      </c>
      <c r="E311" s="11">
        <v>0.195</v>
      </c>
      <c r="F311" s="4" t="s">
        <v>657</v>
      </c>
      <c r="G311" t="s">
        <v>9</v>
      </c>
      <c r="H311" s="26">
        <f t="shared" si="4"/>
        <v>0.22674418604651164</v>
      </c>
    </row>
    <row r="312" spans="1:8" ht="15">
      <c r="A312" t="s">
        <v>122</v>
      </c>
      <c r="B312" s="6" t="s">
        <v>19</v>
      </c>
      <c r="C312" s="6">
        <v>1</v>
      </c>
      <c r="D312" s="9">
        <v>41223</v>
      </c>
      <c r="E312" s="11">
        <v>0.193</v>
      </c>
      <c r="F312" s="4" t="s">
        <v>664</v>
      </c>
      <c r="G312" t="s">
        <v>9</v>
      </c>
      <c r="H312" s="26">
        <f t="shared" si="4"/>
        <v>0.2244186046511628</v>
      </c>
    </row>
    <row r="313" spans="1:8" ht="15">
      <c r="A313" t="s">
        <v>112</v>
      </c>
      <c r="B313" s="6" t="s">
        <v>19</v>
      </c>
      <c r="C313" s="6">
        <v>1</v>
      </c>
      <c r="D313" s="9">
        <v>41128</v>
      </c>
      <c r="E313" s="11">
        <v>0.192</v>
      </c>
      <c r="F313" s="4" t="s">
        <v>659</v>
      </c>
      <c r="G313" t="s">
        <v>9</v>
      </c>
      <c r="H313" s="26">
        <f t="shared" si="4"/>
        <v>0.2232558139534884</v>
      </c>
    </row>
    <row r="314" spans="1:8" ht="15">
      <c r="A314" t="s">
        <v>214</v>
      </c>
      <c r="B314" s="6" t="s">
        <v>19</v>
      </c>
      <c r="C314" s="6">
        <v>1</v>
      </c>
      <c r="D314" s="9">
        <v>41191</v>
      </c>
      <c r="E314" s="11">
        <v>0.192</v>
      </c>
      <c r="F314" s="4" t="s">
        <v>677</v>
      </c>
      <c r="G314" t="s">
        <v>9</v>
      </c>
      <c r="H314" s="26">
        <f t="shared" si="4"/>
        <v>0.2232558139534884</v>
      </c>
    </row>
    <row r="315" spans="1:8" ht="15">
      <c r="A315" t="s">
        <v>391</v>
      </c>
      <c r="B315" s="6" t="s">
        <v>19</v>
      </c>
      <c r="C315" s="6">
        <v>1</v>
      </c>
      <c r="D315" s="9">
        <v>41254</v>
      </c>
      <c r="E315" s="11">
        <v>0.189</v>
      </c>
      <c r="F315" s="4" t="s">
        <v>672</v>
      </c>
      <c r="G315" t="s">
        <v>9</v>
      </c>
      <c r="H315" s="26">
        <f t="shared" si="4"/>
        <v>0.21976744186046512</v>
      </c>
    </row>
    <row r="316" spans="1:8" ht="15">
      <c r="A316" t="s">
        <v>300</v>
      </c>
      <c r="B316" s="6" t="s">
        <v>19</v>
      </c>
      <c r="C316" s="6">
        <v>1</v>
      </c>
      <c r="D316" s="9">
        <v>41254</v>
      </c>
      <c r="E316" s="11">
        <v>0.188</v>
      </c>
      <c r="F316" s="4" t="s">
        <v>671</v>
      </c>
      <c r="G316" t="s">
        <v>9</v>
      </c>
      <c r="H316" s="26">
        <f t="shared" si="4"/>
        <v>0.2186046511627907</v>
      </c>
    </row>
    <row r="317" spans="1:8" ht="15">
      <c r="A317" t="s">
        <v>59</v>
      </c>
      <c r="B317" s="6" t="s">
        <v>19</v>
      </c>
      <c r="C317" s="6">
        <v>1</v>
      </c>
      <c r="D317" s="9">
        <v>41128</v>
      </c>
      <c r="E317" s="11">
        <v>0.184</v>
      </c>
      <c r="F317" s="4" t="s">
        <v>674</v>
      </c>
      <c r="G317" t="s">
        <v>9</v>
      </c>
      <c r="H317" s="26">
        <f t="shared" si="4"/>
        <v>0.21395348837209302</v>
      </c>
    </row>
    <row r="318" spans="1:8" ht="15">
      <c r="A318" t="s">
        <v>111</v>
      </c>
      <c r="B318" s="6" t="s">
        <v>19</v>
      </c>
      <c r="C318" s="6">
        <v>1</v>
      </c>
      <c r="D318" s="9">
        <v>41223</v>
      </c>
      <c r="E318" s="11">
        <v>0.181</v>
      </c>
      <c r="F318" s="4" t="s">
        <v>664</v>
      </c>
      <c r="G318" t="s">
        <v>9</v>
      </c>
      <c r="H318" s="26">
        <f t="shared" si="4"/>
        <v>0.21046511627906977</v>
      </c>
    </row>
    <row r="319" spans="1:8" ht="15">
      <c r="A319" t="s">
        <v>273</v>
      </c>
      <c r="B319" s="6" t="s">
        <v>19</v>
      </c>
      <c r="C319" s="6">
        <v>1</v>
      </c>
      <c r="D319" s="9">
        <v>41254</v>
      </c>
      <c r="E319" s="11">
        <v>0.181</v>
      </c>
      <c r="F319" s="4" t="s">
        <v>662</v>
      </c>
      <c r="G319" t="s">
        <v>9</v>
      </c>
      <c r="H319" s="26">
        <f t="shared" si="4"/>
        <v>0.21046511627906977</v>
      </c>
    </row>
    <row r="320" spans="1:8" ht="15">
      <c r="A320" t="s">
        <v>421</v>
      </c>
      <c r="B320" s="6" t="s">
        <v>19</v>
      </c>
      <c r="C320" s="6">
        <v>1</v>
      </c>
      <c r="D320" s="9">
        <v>41128</v>
      </c>
      <c r="E320" s="11">
        <v>0.181</v>
      </c>
      <c r="F320" s="4" t="s">
        <v>667</v>
      </c>
      <c r="G320" t="s">
        <v>9</v>
      </c>
      <c r="H320" s="26">
        <f t="shared" si="4"/>
        <v>0.21046511627906977</v>
      </c>
    </row>
    <row r="321" spans="1:8" ht="15">
      <c r="A321" t="s">
        <v>440</v>
      </c>
      <c r="B321" s="6" t="s">
        <v>355</v>
      </c>
      <c r="C321" s="6">
        <v>1</v>
      </c>
      <c r="D321" s="9">
        <v>41254</v>
      </c>
      <c r="E321" s="11">
        <v>0.329</v>
      </c>
      <c r="F321" s="4" t="s">
        <v>660</v>
      </c>
      <c r="G321" t="s">
        <v>9</v>
      </c>
      <c r="H321" s="28">
        <f t="shared" si="4"/>
        <v>0.38255813953488377</v>
      </c>
    </row>
    <row r="322" spans="1:8" ht="15">
      <c r="A322" t="s">
        <v>76</v>
      </c>
      <c r="B322" s="6" t="s">
        <v>19</v>
      </c>
      <c r="C322" s="6">
        <v>1</v>
      </c>
      <c r="D322" s="9">
        <v>41160</v>
      </c>
      <c r="E322" s="11">
        <v>0.172</v>
      </c>
      <c r="F322" s="4" t="s">
        <v>659</v>
      </c>
      <c r="G322" t="s">
        <v>9</v>
      </c>
      <c r="H322" s="26">
        <f aca="true" t="shared" si="5" ref="H322:H351">IF(OR(B322="Master",B322="N1",B322="N2"),E322,E322*$H$1)</f>
        <v>0.19999999999999998</v>
      </c>
    </row>
    <row r="323" spans="1:8" ht="15">
      <c r="A323" t="s">
        <v>53</v>
      </c>
      <c r="B323" s="6" t="s">
        <v>19</v>
      </c>
      <c r="C323" s="6">
        <v>1</v>
      </c>
      <c r="D323" s="9">
        <v>41160</v>
      </c>
      <c r="E323" s="11">
        <v>0.171</v>
      </c>
      <c r="F323" s="4" t="s">
        <v>665</v>
      </c>
      <c r="G323" t="s">
        <v>9</v>
      </c>
      <c r="H323" s="26">
        <f t="shared" si="5"/>
        <v>0.1988372093023256</v>
      </c>
    </row>
    <row r="324" spans="1:8" ht="15">
      <c r="A324" t="s">
        <v>181</v>
      </c>
      <c r="B324" s="6" t="s">
        <v>19</v>
      </c>
      <c r="C324" s="6">
        <v>1</v>
      </c>
      <c r="D324" s="9">
        <v>41191</v>
      </c>
      <c r="E324" s="11">
        <v>0.17</v>
      </c>
      <c r="F324" s="4" t="s">
        <v>664</v>
      </c>
      <c r="G324" t="s">
        <v>9</v>
      </c>
      <c r="H324" s="26">
        <f t="shared" si="5"/>
        <v>0.19767441860465118</v>
      </c>
    </row>
    <row r="325" spans="1:8" ht="15">
      <c r="A325" t="s">
        <v>350</v>
      </c>
      <c r="B325" s="6" t="s">
        <v>19</v>
      </c>
      <c r="C325" s="6">
        <v>1</v>
      </c>
      <c r="D325" s="9">
        <v>41128</v>
      </c>
      <c r="E325" s="11">
        <v>0.17</v>
      </c>
      <c r="F325" s="4" t="s">
        <v>674</v>
      </c>
      <c r="G325" t="s">
        <v>9</v>
      </c>
      <c r="H325" s="26">
        <f t="shared" si="5"/>
        <v>0.19767441860465118</v>
      </c>
    </row>
    <row r="326" spans="1:8" ht="15">
      <c r="A326" t="s">
        <v>653</v>
      </c>
      <c r="B326" s="6" t="s">
        <v>19</v>
      </c>
      <c r="C326" s="6">
        <v>1</v>
      </c>
      <c r="D326" s="9">
        <v>41254</v>
      </c>
      <c r="E326" s="11">
        <v>0.168</v>
      </c>
      <c r="F326" s="4" t="s">
        <v>658</v>
      </c>
      <c r="G326" t="s">
        <v>9</v>
      </c>
      <c r="H326" s="26">
        <f t="shared" si="5"/>
        <v>0.19534883720930235</v>
      </c>
    </row>
    <row r="327" spans="1:8" ht="15">
      <c r="A327" t="s">
        <v>165</v>
      </c>
      <c r="B327" s="6" t="s">
        <v>19</v>
      </c>
      <c r="C327" s="6">
        <v>1</v>
      </c>
      <c r="D327" s="9">
        <v>41160</v>
      </c>
      <c r="E327" s="11">
        <v>0.165</v>
      </c>
      <c r="F327" s="4" t="s">
        <v>657</v>
      </c>
      <c r="G327" t="s">
        <v>9</v>
      </c>
      <c r="H327" s="26">
        <f t="shared" si="5"/>
        <v>0.19186046511627908</v>
      </c>
    </row>
    <row r="328" spans="1:8" ht="15">
      <c r="A328" t="s">
        <v>101</v>
      </c>
      <c r="B328" s="6" t="s">
        <v>19</v>
      </c>
      <c r="C328" s="6">
        <v>1</v>
      </c>
      <c r="D328" s="9">
        <v>41254</v>
      </c>
      <c r="E328" s="11">
        <v>0.163</v>
      </c>
      <c r="F328" s="4" t="s">
        <v>677</v>
      </c>
      <c r="G328" t="s">
        <v>9</v>
      </c>
      <c r="H328" s="26">
        <f t="shared" si="5"/>
        <v>0.18953488372093025</v>
      </c>
    </row>
    <row r="329" spans="1:8" ht="15">
      <c r="A329" t="s">
        <v>29</v>
      </c>
      <c r="B329" s="6" t="s">
        <v>19</v>
      </c>
      <c r="C329" s="6">
        <v>1</v>
      </c>
      <c r="D329" s="9">
        <v>41223</v>
      </c>
      <c r="E329" s="11">
        <v>0.162</v>
      </c>
      <c r="F329" s="4" t="s">
        <v>663</v>
      </c>
      <c r="G329" t="s">
        <v>9</v>
      </c>
      <c r="H329" s="26">
        <f t="shared" si="5"/>
        <v>0.18837209302325583</v>
      </c>
    </row>
    <row r="330" spans="1:8" ht="15">
      <c r="A330" t="s">
        <v>200</v>
      </c>
      <c r="B330" s="6" t="s">
        <v>19</v>
      </c>
      <c r="C330" s="6">
        <v>1</v>
      </c>
      <c r="D330" s="9">
        <v>41128</v>
      </c>
      <c r="E330" s="11">
        <v>0.159</v>
      </c>
      <c r="F330" s="4" t="s">
        <v>672</v>
      </c>
      <c r="G330" t="s">
        <v>9</v>
      </c>
      <c r="H330" s="26">
        <f t="shared" si="5"/>
        <v>0.18488372093023256</v>
      </c>
    </row>
    <row r="331" spans="1:8" ht="15">
      <c r="A331" t="s">
        <v>425</v>
      </c>
      <c r="B331" s="6" t="s">
        <v>19</v>
      </c>
      <c r="C331" s="6">
        <v>1</v>
      </c>
      <c r="D331" s="9">
        <v>41223</v>
      </c>
      <c r="E331" s="11">
        <v>0.148</v>
      </c>
      <c r="F331" s="4" t="s">
        <v>657</v>
      </c>
      <c r="G331" t="s">
        <v>9</v>
      </c>
      <c r="H331" s="26">
        <f t="shared" si="5"/>
        <v>0.17209302325581396</v>
      </c>
    </row>
    <row r="332" spans="1:8" ht="15">
      <c r="A332" t="s">
        <v>327</v>
      </c>
      <c r="B332" s="6" t="s">
        <v>19</v>
      </c>
      <c r="C332" s="6">
        <v>1</v>
      </c>
      <c r="D332" s="9">
        <v>41254</v>
      </c>
      <c r="E332" s="11">
        <v>0.148</v>
      </c>
      <c r="F332" s="4" t="s">
        <v>659</v>
      </c>
      <c r="G332" t="s">
        <v>9</v>
      </c>
      <c r="H332" s="26">
        <f t="shared" si="5"/>
        <v>0.17209302325581396</v>
      </c>
    </row>
    <row r="333" spans="1:8" ht="15">
      <c r="A333" t="s">
        <v>113</v>
      </c>
      <c r="B333" s="6" t="s">
        <v>19</v>
      </c>
      <c r="C333" s="6">
        <v>1</v>
      </c>
      <c r="D333" s="9">
        <v>41128</v>
      </c>
      <c r="E333" s="11">
        <v>0.147</v>
      </c>
      <c r="F333" s="4" t="s">
        <v>663</v>
      </c>
      <c r="G333" t="s">
        <v>9</v>
      </c>
      <c r="H333" s="26">
        <f t="shared" si="5"/>
        <v>0.17093023255813952</v>
      </c>
    </row>
    <row r="334" spans="1:8" ht="15">
      <c r="A334" t="s">
        <v>435</v>
      </c>
      <c r="B334" s="6" t="s">
        <v>19</v>
      </c>
      <c r="C334" s="6">
        <v>1</v>
      </c>
      <c r="D334" s="9">
        <v>41160</v>
      </c>
      <c r="E334" s="11">
        <v>0.147</v>
      </c>
      <c r="F334" s="4" t="s">
        <v>682</v>
      </c>
      <c r="G334" t="s">
        <v>9</v>
      </c>
      <c r="H334" s="26">
        <f t="shared" si="5"/>
        <v>0.17093023255813952</v>
      </c>
    </row>
    <row r="335" spans="1:8" ht="15">
      <c r="A335" t="s">
        <v>438</v>
      </c>
      <c r="B335" s="6" t="s">
        <v>19</v>
      </c>
      <c r="C335" s="6">
        <v>1</v>
      </c>
      <c r="D335" s="9">
        <v>41191</v>
      </c>
      <c r="E335" s="11">
        <v>0.144</v>
      </c>
      <c r="F335" s="4" t="s">
        <v>671</v>
      </c>
      <c r="G335" t="s">
        <v>9</v>
      </c>
      <c r="H335" s="26">
        <f t="shared" si="5"/>
        <v>0.16744186046511628</v>
      </c>
    </row>
    <row r="336" spans="1:8" ht="15">
      <c r="A336" t="s">
        <v>176</v>
      </c>
      <c r="B336" s="6" t="s">
        <v>19</v>
      </c>
      <c r="C336" s="6">
        <v>1</v>
      </c>
      <c r="D336" s="9">
        <v>41254</v>
      </c>
      <c r="E336" s="11">
        <v>0.143</v>
      </c>
      <c r="F336" s="4" t="s">
        <v>670</v>
      </c>
      <c r="G336" t="s">
        <v>9</v>
      </c>
      <c r="H336" s="26">
        <f t="shared" si="5"/>
        <v>0.16627906976744186</v>
      </c>
    </row>
    <row r="337" spans="1:8" ht="15">
      <c r="A337" t="s">
        <v>412</v>
      </c>
      <c r="B337" s="6" t="s">
        <v>19</v>
      </c>
      <c r="C337" s="6">
        <v>1</v>
      </c>
      <c r="D337" s="9">
        <v>41128</v>
      </c>
      <c r="E337" s="11">
        <v>0.142</v>
      </c>
      <c r="F337" s="4" t="s">
        <v>677</v>
      </c>
      <c r="G337" t="s">
        <v>9</v>
      </c>
      <c r="H337" s="26">
        <f t="shared" si="5"/>
        <v>0.16511627906976745</v>
      </c>
    </row>
    <row r="338" spans="1:8" ht="15">
      <c r="A338" t="s">
        <v>96</v>
      </c>
      <c r="B338" s="6" t="s">
        <v>19</v>
      </c>
      <c r="C338" s="6">
        <v>1</v>
      </c>
      <c r="D338" s="9">
        <v>41254</v>
      </c>
      <c r="E338" s="11">
        <v>0.141</v>
      </c>
      <c r="F338" s="4" t="s">
        <v>679</v>
      </c>
      <c r="G338" t="s">
        <v>9</v>
      </c>
      <c r="H338" s="26">
        <f t="shared" si="5"/>
        <v>0.163953488372093</v>
      </c>
    </row>
    <row r="339" spans="1:8" ht="15">
      <c r="A339" t="s">
        <v>68</v>
      </c>
      <c r="B339" s="6" t="s">
        <v>19</v>
      </c>
      <c r="C339" s="6">
        <v>1</v>
      </c>
      <c r="D339" s="9">
        <v>41254</v>
      </c>
      <c r="E339" s="11">
        <v>0.133</v>
      </c>
      <c r="F339" s="4" t="s">
        <v>659</v>
      </c>
      <c r="G339" t="s">
        <v>9</v>
      </c>
      <c r="H339" s="26">
        <f t="shared" si="5"/>
        <v>0.15465116279069768</v>
      </c>
    </row>
    <row r="340" spans="1:8" ht="15">
      <c r="A340" t="s">
        <v>199</v>
      </c>
      <c r="B340" s="6" t="s">
        <v>19</v>
      </c>
      <c r="C340" s="6">
        <v>1</v>
      </c>
      <c r="D340" s="9">
        <v>41191</v>
      </c>
      <c r="E340" s="11">
        <v>0.131</v>
      </c>
      <c r="F340" s="4" t="s">
        <v>672</v>
      </c>
      <c r="G340" t="s">
        <v>9</v>
      </c>
      <c r="H340" s="26">
        <f t="shared" si="5"/>
        <v>0.15232558139534885</v>
      </c>
    </row>
    <row r="341" spans="1:8" ht="15">
      <c r="A341" t="s">
        <v>362</v>
      </c>
      <c r="B341" s="6" t="s">
        <v>19</v>
      </c>
      <c r="C341" s="6">
        <v>1</v>
      </c>
      <c r="D341" s="9">
        <v>41128</v>
      </c>
      <c r="E341" s="11">
        <v>0.13</v>
      </c>
      <c r="F341" s="4" t="s">
        <v>658</v>
      </c>
      <c r="G341" t="s">
        <v>9</v>
      </c>
      <c r="H341" s="26">
        <f t="shared" si="5"/>
        <v>0.15116279069767444</v>
      </c>
    </row>
    <row r="342" spans="1:8" ht="15">
      <c r="A342" t="s">
        <v>233</v>
      </c>
      <c r="B342" s="6" t="s">
        <v>19</v>
      </c>
      <c r="C342" s="6">
        <v>1</v>
      </c>
      <c r="D342" s="9">
        <v>41254</v>
      </c>
      <c r="E342" s="11">
        <v>0.123</v>
      </c>
      <c r="F342" s="4" t="s">
        <v>679</v>
      </c>
      <c r="G342" t="s">
        <v>9</v>
      </c>
      <c r="H342" s="26">
        <f t="shared" si="5"/>
        <v>0.1430232558139535</v>
      </c>
    </row>
    <row r="343" spans="1:8" ht="15">
      <c r="A343" t="s">
        <v>206</v>
      </c>
      <c r="B343" s="6" t="s">
        <v>19</v>
      </c>
      <c r="C343" s="6">
        <v>1</v>
      </c>
      <c r="D343" s="9">
        <v>41128</v>
      </c>
      <c r="E343" s="11">
        <v>0.12</v>
      </c>
      <c r="F343" s="4" t="s">
        <v>661</v>
      </c>
      <c r="G343" t="s">
        <v>9</v>
      </c>
      <c r="H343" s="26">
        <f t="shared" si="5"/>
        <v>0.13953488372093023</v>
      </c>
    </row>
    <row r="344" spans="1:8" ht="15">
      <c r="A344" t="s">
        <v>429</v>
      </c>
      <c r="B344" s="6" t="s">
        <v>19</v>
      </c>
      <c r="C344" s="6">
        <v>1</v>
      </c>
      <c r="D344" s="9">
        <v>41191</v>
      </c>
      <c r="E344" s="11">
        <v>0.12</v>
      </c>
      <c r="F344" s="4" t="s">
        <v>671</v>
      </c>
      <c r="G344" t="s">
        <v>9</v>
      </c>
      <c r="H344" s="26">
        <f t="shared" si="5"/>
        <v>0.13953488372093023</v>
      </c>
    </row>
    <row r="345" spans="1:8" ht="15">
      <c r="A345" t="s">
        <v>80</v>
      </c>
      <c r="B345" s="6" t="s">
        <v>19</v>
      </c>
      <c r="C345" s="6">
        <v>1</v>
      </c>
      <c r="D345" s="9">
        <v>41128</v>
      </c>
      <c r="E345" s="11">
        <v>0.118</v>
      </c>
      <c r="F345" s="4" t="s">
        <v>672</v>
      </c>
      <c r="G345" t="s">
        <v>9</v>
      </c>
      <c r="H345" s="26">
        <f t="shared" si="5"/>
        <v>0.1372093023255814</v>
      </c>
    </row>
    <row r="346" spans="1:8" ht="15">
      <c r="A346" t="s">
        <v>416</v>
      </c>
      <c r="B346" s="6" t="s">
        <v>19</v>
      </c>
      <c r="C346" s="6">
        <v>1</v>
      </c>
      <c r="D346" s="9">
        <v>41254</v>
      </c>
      <c r="E346" s="11">
        <v>0.106</v>
      </c>
      <c r="F346" s="4" t="s">
        <v>657</v>
      </c>
      <c r="G346" t="s">
        <v>9</v>
      </c>
      <c r="H346" s="26">
        <f t="shared" si="5"/>
        <v>0.12325581395348838</v>
      </c>
    </row>
    <row r="347" spans="1:8" ht="15">
      <c r="A347" t="s">
        <v>411</v>
      </c>
      <c r="B347" s="6" t="s">
        <v>19</v>
      </c>
      <c r="C347" s="6">
        <v>1</v>
      </c>
      <c r="D347" s="9">
        <v>41128</v>
      </c>
      <c r="E347" s="11">
        <v>0.1</v>
      </c>
      <c r="F347" s="4" t="s">
        <v>666</v>
      </c>
      <c r="G347" t="s">
        <v>9</v>
      </c>
      <c r="H347" s="26">
        <f t="shared" si="5"/>
        <v>0.11627906976744187</v>
      </c>
    </row>
    <row r="348" spans="1:8" ht="15">
      <c r="A348" t="s">
        <v>683</v>
      </c>
      <c r="B348" s="6" t="s">
        <v>19</v>
      </c>
      <c r="C348" s="6">
        <v>1</v>
      </c>
      <c r="D348" s="9">
        <v>41254</v>
      </c>
      <c r="E348" s="11">
        <v>0.087</v>
      </c>
      <c r="F348" s="4" t="s">
        <v>662</v>
      </c>
      <c r="G348" t="s">
        <v>9</v>
      </c>
      <c r="H348" s="26">
        <f t="shared" si="5"/>
        <v>0.10116279069767442</v>
      </c>
    </row>
    <row r="349" spans="1:8" ht="15">
      <c r="A349" t="s">
        <v>296</v>
      </c>
      <c r="B349" s="6" t="s">
        <v>19</v>
      </c>
      <c r="C349" s="6">
        <v>1</v>
      </c>
      <c r="D349" s="9">
        <v>41191</v>
      </c>
      <c r="E349" s="11">
        <v>0.081</v>
      </c>
      <c r="F349" s="4" t="s">
        <v>675</v>
      </c>
      <c r="G349" t="s">
        <v>9</v>
      </c>
      <c r="H349" s="26">
        <f t="shared" si="5"/>
        <v>0.09418604651162792</v>
      </c>
    </row>
    <row r="350" spans="1:8" ht="15">
      <c r="A350" t="s">
        <v>387</v>
      </c>
      <c r="B350" s="6" t="s">
        <v>19</v>
      </c>
      <c r="C350" s="6">
        <v>1</v>
      </c>
      <c r="D350" s="9">
        <v>41128</v>
      </c>
      <c r="E350" s="11">
        <v>0.072</v>
      </c>
      <c r="F350" s="4" t="s">
        <v>680</v>
      </c>
      <c r="G350" t="s">
        <v>9</v>
      </c>
      <c r="H350" s="26">
        <f t="shared" si="5"/>
        <v>0.08372093023255814</v>
      </c>
    </row>
    <row r="351" spans="1:8" ht="15">
      <c r="A351" t="s">
        <v>211</v>
      </c>
      <c r="B351" s="6" t="s">
        <v>19</v>
      </c>
      <c r="C351" s="6">
        <v>1</v>
      </c>
      <c r="D351" s="9">
        <v>41128</v>
      </c>
      <c r="E351" s="11">
        <v>0.066</v>
      </c>
      <c r="F351" s="4" t="s">
        <v>672</v>
      </c>
      <c r="G351" t="s">
        <v>9</v>
      </c>
      <c r="H351" s="26">
        <f t="shared" si="5"/>
        <v>0.07674418604651163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1">
      <selection activeCell="A1" sqref="A1:IV1"/>
    </sheetView>
  </sheetViews>
  <sheetFormatPr defaultColWidth="11.421875" defaultRowHeight="15"/>
  <cols>
    <col min="1" max="1" width="9.00390625" style="4" bestFit="1" customWidth="1"/>
    <col min="2" max="2" width="24.57421875" style="4" bestFit="1" customWidth="1"/>
    <col min="3" max="4" width="11.421875" style="6" customWidth="1"/>
    <col min="5" max="5" width="11.421875" style="11" customWidth="1"/>
    <col min="6" max="6" width="14.28125" style="11" customWidth="1"/>
    <col min="7" max="7" width="13.00390625" style="6" bestFit="1" customWidth="1"/>
    <col min="8" max="9" width="11.421875" style="6" customWidth="1"/>
    <col min="10" max="10" width="20.7109375" style="6" bestFit="1" customWidth="1"/>
    <col min="11" max="11" width="17.7109375" style="6" bestFit="1" customWidth="1"/>
  </cols>
  <sheetData>
    <row r="1" spans="1:11" s="2" customFormat="1" ht="15.75">
      <c r="A1" s="3" t="s">
        <v>442</v>
      </c>
      <c r="B1" s="3" t="s">
        <v>0</v>
      </c>
      <c r="C1" s="5" t="s">
        <v>443</v>
      </c>
      <c r="D1" s="5" t="s">
        <v>444</v>
      </c>
      <c r="E1" s="10" t="s">
        <v>445</v>
      </c>
      <c r="F1" s="10" t="s">
        <v>643</v>
      </c>
      <c r="G1" s="5" t="s">
        <v>644</v>
      </c>
      <c r="H1" s="5" t="s">
        <v>446</v>
      </c>
      <c r="I1" s="5" t="s">
        <v>447</v>
      </c>
      <c r="J1" s="5" t="s">
        <v>645</v>
      </c>
      <c r="K1" s="5" t="s">
        <v>646</v>
      </c>
    </row>
    <row r="2" spans="1:11" ht="15">
      <c r="A2" s="4">
        <v>13</v>
      </c>
      <c r="B2" s="4" t="s">
        <v>427</v>
      </c>
      <c r="C2" s="6">
        <v>951</v>
      </c>
      <c r="D2" s="6">
        <v>28</v>
      </c>
      <c r="E2" s="11">
        <v>0.998</v>
      </c>
      <c r="F2" s="11">
        <v>0.996</v>
      </c>
      <c r="G2" s="6">
        <v>50.4</v>
      </c>
      <c r="H2" s="6">
        <v>42.9</v>
      </c>
      <c r="I2" s="6">
        <v>1</v>
      </c>
      <c r="J2" s="6">
        <v>957</v>
      </c>
      <c r="K2">
        <v>13</v>
      </c>
    </row>
    <row r="3" spans="1:11" ht="15">
      <c r="A3" s="4">
        <v>24</v>
      </c>
      <c r="B3" s="4" t="s">
        <v>367</v>
      </c>
      <c r="C3" s="6">
        <v>859</v>
      </c>
      <c r="D3" s="6">
        <v>28</v>
      </c>
      <c r="E3" s="11">
        <v>0.804</v>
      </c>
      <c r="F3" s="11">
        <v>0.719</v>
      </c>
      <c r="G3" s="6">
        <v>66.5</v>
      </c>
      <c r="H3" s="6">
        <v>75</v>
      </c>
      <c r="I3" s="6">
        <v>2</v>
      </c>
      <c r="J3" s="6">
        <v>903</v>
      </c>
      <c r="K3">
        <v>21</v>
      </c>
    </row>
    <row r="4" spans="1:11" ht="15">
      <c r="A4" s="4">
        <v>28</v>
      </c>
      <c r="B4" s="4" t="s">
        <v>346</v>
      </c>
      <c r="C4" s="6">
        <v>945</v>
      </c>
      <c r="D4" s="6">
        <v>10</v>
      </c>
      <c r="E4" s="11">
        <v>0.973</v>
      </c>
      <c r="F4" s="11">
        <v>0.792</v>
      </c>
      <c r="G4" s="6">
        <v>78.2</v>
      </c>
      <c r="H4" s="6">
        <v>75</v>
      </c>
      <c r="I4" s="6">
        <v>3</v>
      </c>
      <c r="J4" s="6">
        <v>0</v>
      </c>
      <c r="K4"/>
    </row>
    <row r="5" spans="1:11" ht="15">
      <c r="A5" s="4">
        <v>58</v>
      </c>
      <c r="B5" s="4" t="s">
        <v>432</v>
      </c>
      <c r="C5" s="6">
        <v>770</v>
      </c>
      <c r="D5" s="6">
        <v>13</v>
      </c>
      <c r="E5" s="11">
        <v>0.789</v>
      </c>
      <c r="F5" s="11">
        <v>0.714</v>
      </c>
      <c r="G5" s="6">
        <v>65</v>
      </c>
      <c r="H5" s="6">
        <v>61.5</v>
      </c>
      <c r="I5" s="6">
        <v>4</v>
      </c>
      <c r="J5" s="6">
        <v>731</v>
      </c>
      <c r="K5">
        <v>76</v>
      </c>
    </row>
    <row r="6" spans="1:11" ht="15">
      <c r="A6" s="4">
        <v>85</v>
      </c>
      <c r="B6" s="4" t="s">
        <v>185</v>
      </c>
      <c r="C6" s="6">
        <v>728</v>
      </c>
      <c r="D6" s="6">
        <v>32</v>
      </c>
      <c r="E6" s="11">
        <v>0.735</v>
      </c>
      <c r="F6" s="11">
        <v>0.72</v>
      </c>
      <c r="G6" s="6">
        <v>53.2</v>
      </c>
      <c r="H6" s="6">
        <v>51.6</v>
      </c>
      <c r="I6" s="6">
        <v>5</v>
      </c>
      <c r="J6" s="6">
        <v>725</v>
      </c>
      <c r="K6">
        <v>79</v>
      </c>
    </row>
    <row r="7" spans="1:11" ht="15">
      <c r="A7" s="4">
        <v>105</v>
      </c>
      <c r="B7" s="4" t="s">
        <v>147</v>
      </c>
      <c r="C7" s="6">
        <v>694</v>
      </c>
      <c r="D7" s="6">
        <v>32</v>
      </c>
      <c r="E7" s="11">
        <v>0.667</v>
      </c>
      <c r="F7" s="11">
        <v>0.618</v>
      </c>
      <c r="G7" s="6">
        <v>61.7</v>
      </c>
      <c r="H7" s="6">
        <v>67.2</v>
      </c>
      <c r="I7" s="6">
        <v>6</v>
      </c>
      <c r="J7" s="6">
        <v>717</v>
      </c>
      <c r="K7">
        <v>86</v>
      </c>
    </row>
    <row r="8" spans="1:11" ht="15">
      <c r="A8" s="4">
        <v>121</v>
      </c>
      <c r="B8" s="4" t="s">
        <v>131</v>
      </c>
      <c r="C8" s="6">
        <v>682</v>
      </c>
      <c r="D8" s="6">
        <v>10</v>
      </c>
      <c r="E8" s="11">
        <v>0.699</v>
      </c>
      <c r="F8" s="11">
        <v>0.639</v>
      </c>
      <c r="G8" s="6">
        <v>63.7</v>
      </c>
      <c r="H8" s="6">
        <v>60</v>
      </c>
      <c r="I8" s="6">
        <v>7</v>
      </c>
      <c r="J8" s="6">
        <v>719</v>
      </c>
      <c r="K8">
        <v>83</v>
      </c>
    </row>
    <row r="9" spans="1:11" ht="15">
      <c r="A9" s="4">
        <v>150</v>
      </c>
      <c r="B9" s="4" t="s">
        <v>162</v>
      </c>
      <c r="C9" s="6">
        <v>651</v>
      </c>
      <c r="D9" s="6">
        <v>6</v>
      </c>
      <c r="E9" s="11">
        <v>0.732</v>
      </c>
      <c r="F9" s="11">
        <v>0.583</v>
      </c>
      <c r="G9" s="6">
        <v>80.4</v>
      </c>
      <c r="H9" s="6">
        <v>66.7</v>
      </c>
      <c r="I9" s="6">
        <v>8</v>
      </c>
      <c r="J9" s="6">
        <v>0</v>
      </c>
      <c r="K9"/>
    </row>
    <row r="10" spans="1:11" ht="15">
      <c r="A10" s="4">
        <v>152</v>
      </c>
      <c r="B10" s="4" t="s">
        <v>467</v>
      </c>
      <c r="C10" s="6">
        <v>649</v>
      </c>
      <c r="D10" s="6">
        <v>6</v>
      </c>
      <c r="E10" s="11">
        <v>0.597</v>
      </c>
      <c r="F10" s="11">
        <v>0.544</v>
      </c>
      <c r="G10" s="6">
        <v>64</v>
      </c>
      <c r="H10" s="6">
        <v>75</v>
      </c>
      <c r="I10" s="6">
        <v>9</v>
      </c>
      <c r="J10" s="6">
        <v>0</v>
      </c>
      <c r="K10"/>
    </row>
    <row r="11" spans="1:11" ht="15">
      <c r="A11" s="4">
        <v>172</v>
      </c>
      <c r="B11" s="4" t="s">
        <v>120</v>
      </c>
      <c r="C11" s="6">
        <v>627</v>
      </c>
      <c r="D11" s="6">
        <v>6</v>
      </c>
      <c r="E11" s="11">
        <v>0.664</v>
      </c>
      <c r="F11" s="11">
        <v>0.627</v>
      </c>
      <c r="G11" s="6">
        <v>58.8</v>
      </c>
      <c r="H11" s="6">
        <v>50</v>
      </c>
      <c r="I11" s="6">
        <v>10</v>
      </c>
      <c r="J11" s="6">
        <v>0</v>
      </c>
      <c r="K11"/>
    </row>
    <row r="12" spans="1:11" ht="15">
      <c r="A12" s="4">
        <v>186</v>
      </c>
      <c r="B12" s="4" t="s">
        <v>255</v>
      </c>
      <c r="C12" s="6">
        <v>618</v>
      </c>
      <c r="D12" s="6">
        <v>53</v>
      </c>
      <c r="E12" s="11">
        <v>0.621</v>
      </c>
      <c r="F12" s="11">
        <v>0.544</v>
      </c>
      <c r="G12" s="6">
        <v>69.4</v>
      </c>
      <c r="H12" s="6">
        <v>68.9</v>
      </c>
      <c r="I12" s="6">
        <v>11</v>
      </c>
      <c r="J12" s="6">
        <v>527</v>
      </c>
      <c r="K12">
        <v>334</v>
      </c>
    </row>
    <row r="13" spans="1:11" ht="15">
      <c r="A13" s="4">
        <v>188</v>
      </c>
      <c r="B13" s="4" t="s">
        <v>187</v>
      </c>
      <c r="C13" s="6">
        <v>618</v>
      </c>
      <c r="D13" s="6">
        <v>17</v>
      </c>
      <c r="E13" s="11">
        <v>0.568</v>
      </c>
      <c r="F13" s="11">
        <v>0.524</v>
      </c>
      <c r="G13" s="6">
        <v>62.3</v>
      </c>
      <c r="H13" s="6">
        <v>73.5</v>
      </c>
      <c r="I13" s="6">
        <v>12</v>
      </c>
      <c r="J13" s="6">
        <v>0</v>
      </c>
      <c r="K13"/>
    </row>
    <row r="14" spans="1:11" ht="15">
      <c r="A14" s="4">
        <v>203</v>
      </c>
      <c r="B14" s="4" t="s">
        <v>366</v>
      </c>
      <c r="C14" s="6">
        <v>602</v>
      </c>
      <c r="D14" s="6">
        <v>27</v>
      </c>
      <c r="E14" s="11">
        <v>0.585</v>
      </c>
      <c r="F14" s="11">
        <v>0.682</v>
      </c>
      <c r="G14" s="6">
        <v>27.9</v>
      </c>
      <c r="H14" s="6">
        <v>31.5</v>
      </c>
      <c r="I14" s="6">
        <v>13</v>
      </c>
      <c r="J14" s="6">
        <v>529</v>
      </c>
      <c r="K14">
        <v>325</v>
      </c>
    </row>
    <row r="15" spans="1:11" ht="15">
      <c r="A15" s="4">
        <v>211</v>
      </c>
      <c r="B15" s="4" t="s">
        <v>15</v>
      </c>
      <c r="C15" s="6">
        <v>596</v>
      </c>
      <c r="D15" s="6">
        <v>44</v>
      </c>
      <c r="E15" s="11">
        <v>0.614</v>
      </c>
      <c r="F15" s="11">
        <v>0.6</v>
      </c>
      <c r="G15" s="6">
        <v>53.6</v>
      </c>
      <c r="H15" s="6">
        <v>48.9</v>
      </c>
      <c r="I15" s="6">
        <v>14</v>
      </c>
      <c r="J15" s="6">
        <v>561</v>
      </c>
      <c r="K15">
        <v>262</v>
      </c>
    </row>
    <row r="16" spans="1:11" ht="15">
      <c r="A16" s="4">
        <v>224</v>
      </c>
      <c r="B16" s="4" t="s">
        <v>129</v>
      </c>
      <c r="C16" s="6">
        <v>589</v>
      </c>
      <c r="D16" s="6">
        <v>6</v>
      </c>
      <c r="E16" s="11">
        <v>0.655</v>
      </c>
      <c r="F16" s="11">
        <v>0.621</v>
      </c>
      <c r="G16" s="6">
        <v>58</v>
      </c>
      <c r="H16" s="6">
        <v>41.7</v>
      </c>
      <c r="I16" s="6">
        <v>15</v>
      </c>
      <c r="J16" s="6">
        <v>0</v>
      </c>
      <c r="K16"/>
    </row>
    <row r="17" spans="1:11" ht="15">
      <c r="A17" s="4">
        <v>256</v>
      </c>
      <c r="B17" s="4" t="s">
        <v>272</v>
      </c>
      <c r="C17" s="6">
        <v>564</v>
      </c>
      <c r="D17" s="6">
        <v>19</v>
      </c>
      <c r="E17" s="11">
        <v>0.596</v>
      </c>
      <c r="F17" s="11">
        <v>0.739</v>
      </c>
      <c r="G17" s="6">
        <v>20.9</v>
      </c>
      <c r="H17" s="6">
        <v>15.8</v>
      </c>
      <c r="I17" s="6">
        <v>16</v>
      </c>
      <c r="J17" s="6">
        <v>565</v>
      </c>
      <c r="K17">
        <v>255</v>
      </c>
    </row>
    <row r="18" spans="1:11" ht="15">
      <c r="A18" s="4">
        <v>284</v>
      </c>
      <c r="B18" s="4" t="s">
        <v>308</v>
      </c>
      <c r="C18" s="6">
        <v>552</v>
      </c>
      <c r="D18" s="6">
        <v>41</v>
      </c>
      <c r="E18" s="11">
        <v>0.56</v>
      </c>
      <c r="F18" s="11">
        <v>0.483</v>
      </c>
      <c r="G18" s="6">
        <v>71.6</v>
      </c>
      <c r="H18" s="6">
        <v>69.5</v>
      </c>
      <c r="I18" s="6">
        <v>17</v>
      </c>
      <c r="J18" s="6">
        <v>552</v>
      </c>
      <c r="K18">
        <v>278</v>
      </c>
    </row>
    <row r="19" spans="1:11" ht="15">
      <c r="A19" s="4">
        <v>290</v>
      </c>
      <c r="B19" s="4" t="s">
        <v>44</v>
      </c>
      <c r="C19" s="6">
        <v>550</v>
      </c>
      <c r="D19" s="6">
        <v>27</v>
      </c>
      <c r="E19" s="11">
        <v>0.527</v>
      </c>
      <c r="F19" s="11">
        <v>0.518</v>
      </c>
      <c r="G19" s="6">
        <v>52.8</v>
      </c>
      <c r="H19" s="6">
        <v>59.3</v>
      </c>
      <c r="I19" s="6">
        <v>18</v>
      </c>
      <c r="J19" s="6">
        <v>581</v>
      </c>
      <c r="K19">
        <v>230</v>
      </c>
    </row>
    <row r="20" spans="1:11" ht="15">
      <c r="A20" s="4">
        <v>296</v>
      </c>
      <c r="B20" s="4" t="s">
        <v>108</v>
      </c>
      <c r="C20" s="6">
        <v>547</v>
      </c>
      <c r="D20" s="6">
        <v>10</v>
      </c>
      <c r="E20" s="11">
        <v>0.643</v>
      </c>
      <c r="F20" s="11">
        <v>0.666</v>
      </c>
      <c r="G20" s="6">
        <v>44.6</v>
      </c>
      <c r="H20" s="6">
        <v>20</v>
      </c>
      <c r="I20" s="6">
        <v>19</v>
      </c>
      <c r="J20" s="6">
        <v>620</v>
      </c>
      <c r="K20">
        <v>174</v>
      </c>
    </row>
    <row r="21" spans="1:11" ht="15">
      <c r="A21" s="4">
        <v>301</v>
      </c>
      <c r="B21" s="4" t="s">
        <v>261</v>
      </c>
      <c r="C21" s="6">
        <v>545</v>
      </c>
      <c r="D21" s="6">
        <v>14</v>
      </c>
      <c r="E21" s="11">
        <v>0.542</v>
      </c>
      <c r="F21" s="11">
        <v>0.57</v>
      </c>
      <c r="G21" s="6">
        <v>42</v>
      </c>
      <c r="H21" s="6">
        <v>42.9</v>
      </c>
      <c r="I21" s="6">
        <v>20</v>
      </c>
      <c r="J21" s="6">
        <v>611</v>
      </c>
      <c r="K21">
        <v>187</v>
      </c>
    </row>
    <row r="22" spans="1:11" ht="15">
      <c r="A22" s="4">
        <v>311</v>
      </c>
      <c r="B22" s="4" t="s">
        <v>184</v>
      </c>
      <c r="C22" s="6">
        <v>538</v>
      </c>
      <c r="D22" s="6">
        <v>10</v>
      </c>
      <c r="E22" s="11">
        <v>0.486</v>
      </c>
      <c r="F22" s="11">
        <v>0.43</v>
      </c>
      <c r="G22" s="6">
        <v>68.1</v>
      </c>
      <c r="H22" s="6">
        <v>80</v>
      </c>
      <c r="I22" s="6">
        <v>21</v>
      </c>
      <c r="J22" s="6">
        <v>0</v>
      </c>
      <c r="K22"/>
    </row>
    <row r="23" spans="1:11" ht="15">
      <c r="A23" s="4">
        <v>313</v>
      </c>
      <c r="B23" s="4" t="s">
        <v>341</v>
      </c>
      <c r="C23" s="6">
        <v>537</v>
      </c>
      <c r="D23" s="6">
        <v>41</v>
      </c>
      <c r="E23" s="11">
        <v>0.527</v>
      </c>
      <c r="F23" s="11">
        <v>0.537</v>
      </c>
      <c r="G23" s="6">
        <v>47</v>
      </c>
      <c r="H23" s="6">
        <v>50</v>
      </c>
      <c r="I23" s="6">
        <v>22</v>
      </c>
      <c r="J23" s="6">
        <v>579</v>
      </c>
      <c r="K23">
        <v>236</v>
      </c>
    </row>
    <row r="24" spans="1:11" ht="15">
      <c r="A24" s="4">
        <v>346</v>
      </c>
      <c r="B24" s="4" t="s">
        <v>118</v>
      </c>
      <c r="C24" s="6">
        <v>519</v>
      </c>
      <c r="D24" s="6">
        <v>22</v>
      </c>
      <c r="E24" s="11">
        <v>0.484</v>
      </c>
      <c r="F24" s="11">
        <v>0.451</v>
      </c>
      <c r="G24" s="6">
        <v>60.7</v>
      </c>
      <c r="H24" s="6">
        <v>70.5</v>
      </c>
      <c r="I24" s="6">
        <v>23</v>
      </c>
      <c r="J24" s="6">
        <v>424</v>
      </c>
      <c r="K24">
        <v>673</v>
      </c>
    </row>
    <row r="25" spans="1:11" ht="15">
      <c r="A25" s="4">
        <v>350</v>
      </c>
      <c r="B25" s="4" t="s">
        <v>105</v>
      </c>
      <c r="C25" s="6">
        <v>517</v>
      </c>
      <c r="D25" s="6">
        <v>14</v>
      </c>
      <c r="E25" s="11">
        <v>0.512</v>
      </c>
      <c r="F25" s="11">
        <v>0.505</v>
      </c>
      <c r="G25" s="6">
        <v>52.1</v>
      </c>
      <c r="H25" s="6">
        <v>53.6</v>
      </c>
      <c r="I25" s="6">
        <v>24</v>
      </c>
      <c r="J25" s="6">
        <v>0</v>
      </c>
      <c r="K25"/>
    </row>
    <row r="26" spans="1:11" ht="15">
      <c r="A26" s="4">
        <v>372</v>
      </c>
      <c r="B26" s="4" t="s">
        <v>107</v>
      </c>
      <c r="C26" s="6">
        <v>509</v>
      </c>
      <c r="D26" s="6">
        <v>11</v>
      </c>
      <c r="E26" s="11">
        <v>0.445</v>
      </c>
      <c r="F26" s="11">
        <v>0.418</v>
      </c>
      <c r="G26" s="6">
        <v>59.5</v>
      </c>
      <c r="H26" s="6">
        <v>77.3</v>
      </c>
      <c r="I26" s="6">
        <v>25</v>
      </c>
      <c r="J26" s="6">
        <v>525</v>
      </c>
      <c r="K26">
        <v>342</v>
      </c>
    </row>
    <row r="27" spans="1:11" ht="15">
      <c r="A27" s="4">
        <v>383</v>
      </c>
      <c r="B27" s="4" t="s">
        <v>647</v>
      </c>
      <c r="C27" s="6">
        <v>506</v>
      </c>
      <c r="D27" s="6">
        <v>16</v>
      </c>
      <c r="E27" s="11">
        <v>0.53</v>
      </c>
      <c r="F27" s="11">
        <v>0.486</v>
      </c>
      <c r="G27" s="6">
        <v>63.2</v>
      </c>
      <c r="H27" s="6">
        <v>56.3</v>
      </c>
      <c r="I27" s="6">
        <v>26</v>
      </c>
      <c r="J27" s="6">
        <v>512</v>
      </c>
      <c r="K27">
        <v>368</v>
      </c>
    </row>
    <row r="28" spans="1:11" ht="15">
      <c r="A28" s="4">
        <v>407</v>
      </c>
      <c r="B28" s="4" t="s">
        <v>313</v>
      </c>
      <c r="C28" s="6">
        <v>499</v>
      </c>
      <c r="D28" s="6">
        <v>20</v>
      </c>
      <c r="E28" s="11">
        <v>0.434</v>
      </c>
      <c r="F28" s="11">
        <v>0.451</v>
      </c>
      <c r="G28" s="6">
        <v>44</v>
      </c>
      <c r="H28" s="6">
        <v>67.5</v>
      </c>
      <c r="I28" s="6">
        <v>27</v>
      </c>
      <c r="J28" s="6">
        <v>485</v>
      </c>
      <c r="K28">
        <v>440</v>
      </c>
    </row>
    <row r="29" spans="1:11" ht="15">
      <c r="A29" s="4">
        <v>426</v>
      </c>
      <c r="B29" s="4" t="s">
        <v>648</v>
      </c>
      <c r="C29" s="6">
        <v>494</v>
      </c>
      <c r="D29" s="6">
        <v>16</v>
      </c>
      <c r="E29" s="11">
        <v>0.51</v>
      </c>
      <c r="F29" s="11">
        <v>0.425</v>
      </c>
      <c r="G29" s="6">
        <v>75.8</v>
      </c>
      <c r="H29" s="6">
        <v>71.9</v>
      </c>
      <c r="I29" s="6">
        <v>28</v>
      </c>
      <c r="J29" s="6">
        <v>0</v>
      </c>
      <c r="K29"/>
    </row>
    <row r="30" spans="1:11" ht="15">
      <c r="A30" s="4">
        <v>435</v>
      </c>
      <c r="B30" s="4" t="s">
        <v>215</v>
      </c>
      <c r="C30" s="6">
        <v>490</v>
      </c>
      <c r="D30" s="6">
        <v>7</v>
      </c>
      <c r="E30" s="11">
        <v>0.554</v>
      </c>
      <c r="F30" s="11">
        <v>0.468</v>
      </c>
      <c r="G30" s="6">
        <v>74.1</v>
      </c>
      <c r="H30" s="6">
        <v>57.1</v>
      </c>
      <c r="I30" s="6">
        <v>29</v>
      </c>
      <c r="J30" s="6">
        <v>536</v>
      </c>
      <c r="K30">
        <v>304</v>
      </c>
    </row>
    <row r="31" spans="1:11" ht="15">
      <c r="A31" s="4">
        <v>440</v>
      </c>
      <c r="B31" s="4" t="s">
        <v>198</v>
      </c>
      <c r="C31" s="6">
        <v>489</v>
      </c>
      <c r="D31" s="6">
        <v>41</v>
      </c>
      <c r="E31" s="11">
        <v>0.494</v>
      </c>
      <c r="F31" s="11">
        <v>0.424</v>
      </c>
      <c r="G31" s="6">
        <v>72</v>
      </c>
      <c r="H31" s="6">
        <v>70.7</v>
      </c>
      <c r="I31" s="6">
        <v>30</v>
      </c>
      <c r="J31" s="6">
        <v>393</v>
      </c>
      <c r="K31">
        <v>822</v>
      </c>
    </row>
    <row r="32" spans="1:11" ht="15">
      <c r="A32" s="4">
        <v>461</v>
      </c>
      <c r="B32" s="4" t="s">
        <v>125</v>
      </c>
      <c r="C32" s="6">
        <v>480</v>
      </c>
      <c r="D32" s="6">
        <v>28</v>
      </c>
      <c r="E32" s="11">
        <v>0.478</v>
      </c>
      <c r="F32" s="11">
        <v>0.448</v>
      </c>
      <c r="G32" s="6">
        <v>60</v>
      </c>
      <c r="H32" s="6">
        <v>60.7</v>
      </c>
      <c r="I32" s="6">
        <v>31</v>
      </c>
      <c r="J32" s="6">
        <v>464</v>
      </c>
      <c r="K32">
        <v>514</v>
      </c>
    </row>
    <row r="33" spans="1:11" ht="15">
      <c r="A33" s="4">
        <v>481</v>
      </c>
      <c r="B33" s="4" t="s">
        <v>649</v>
      </c>
      <c r="C33" s="6">
        <v>472</v>
      </c>
      <c r="D33" s="6">
        <v>8</v>
      </c>
      <c r="E33" s="11">
        <v>0.432</v>
      </c>
      <c r="F33" s="11">
        <v>0.435</v>
      </c>
      <c r="G33" s="6">
        <v>48.8</v>
      </c>
      <c r="H33" s="6">
        <v>62.5</v>
      </c>
      <c r="I33" s="6">
        <v>32</v>
      </c>
      <c r="J33" s="6">
        <v>0</v>
      </c>
      <c r="K33"/>
    </row>
    <row r="34" spans="1:11" ht="15">
      <c r="A34" s="4">
        <v>510</v>
      </c>
      <c r="B34" s="4" t="s">
        <v>179</v>
      </c>
      <c r="C34" s="6">
        <v>466</v>
      </c>
      <c r="D34" s="6">
        <v>9</v>
      </c>
      <c r="E34" s="11">
        <v>0.405</v>
      </c>
      <c r="F34" s="11">
        <v>0.385</v>
      </c>
      <c r="G34" s="6">
        <v>57.6</v>
      </c>
      <c r="H34" s="6">
        <v>88.9</v>
      </c>
      <c r="I34" s="6">
        <v>33</v>
      </c>
      <c r="J34" s="6">
        <v>354</v>
      </c>
      <c r="K34">
        <v>1075</v>
      </c>
    </row>
    <row r="35" spans="1:11" ht="15">
      <c r="A35" s="4">
        <v>513</v>
      </c>
      <c r="B35" s="4" t="s">
        <v>71</v>
      </c>
      <c r="C35" s="6">
        <v>465</v>
      </c>
      <c r="D35" s="6">
        <v>7</v>
      </c>
      <c r="E35" s="11">
        <v>0.417</v>
      </c>
      <c r="F35" s="11">
        <v>0.348</v>
      </c>
      <c r="G35" s="6">
        <v>75.5</v>
      </c>
      <c r="H35" s="6">
        <v>85.7</v>
      </c>
      <c r="I35" s="6">
        <v>34</v>
      </c>
      <c r="J35" s="6">
        <v>0</v>
      </c>
      <c r="K35"/>
    </row>
    <row r="36" spans="1:11" ht="15">
      <c r="A36" s="4">
        <v>527</v>
      </c>
      <c r="B36" s="4" t="s">
        <v>201</v>
      </c>
      <c r="C36" s="6">
        <v>464</v>
      </c>
      <c r="D36" s="6">
        <v>24</v>
      </c>
      <c r="E36" s="11">
        <v>0.46</v>
      </c>
      <c r="F36" s="11">
        <v>0.476</v>
      </c>
      <c r="G36" s="6">
        <v>44.5</v>
      </c>
      <c r="H36" s="6">
        <v>45.8</v>
      </c>
      <c r="I36" s="6">
        <v>35</v>
      </c>
      <c r="J36" s="6">
        <v>485</v>
      </c>
      <c r="K36">
        <v>444</v>
      </c>
    </row>
    <row r="37" spans="1:11" ht="15">
      <c r="A37" s="4">
        <v>545</v>
      </c>
      <c r="B37" s="4" t="s">
        <v>97</v>
      </c>
      <c r="C37" s="6">
        <v>458</v>
      </c>
      <c r="D37" s="6">
        <v>23</v>
      </c>
      <c r="E37" s="11">
        <v>0.459</v>
      </c>
      <c r="F37" s="11">
        <v>0.433</v>
      </c>
      <c r="G37" s="6">
        <v>58.8</v>
      </c>
      <c r="H37" s="6">
        <v>58.7</v>
      </c>
      <c r="I37" s="6">
        <v>36</v>
      </c>
      <c r="J37" s="6">
        <v>469</v>
      </c>
      <c r="K37">
        <v>499</v>
      </c>
    </row>
    <row r="38" spans="1:11" ht="15">
      <c r="A38" s="4">
        <v>570</v>
      </c>
      <c r="B38" s="4" t="s">
        <v>34</v>
      </c>
      <c r="C38" s="6">
        <v>452</v>
      </c>
      <c r="D38" s="6">
        <v>18</v>
      </c>
      <c r="E38" s="11">
        <v>0.467</v>
      </c>
      <c r="F38" s="11">
        <v>0.396</v>
      </c>
      <c r="G38" s="6">
        <v>73.5</v>
      </c>
      <c r="H38" s="6">
        <v>69.4</v>
      </c>
      <c r="I38" s="6">
        <v>37</v>
      </c>
      <c r="J38" s="6">
        <v>399</v>
      </c>
      <c r="K38">
        <v>793</v>
      </c>
    </row>
    <row r="39" spans="1:11" ht="15">
      <c r="A39" s="4">
        <v>590</v>
      </c>
      <c r="B39" s="4" t="s">
        <v>250</v>
      </c>
      <c r="C39" s="6">
        <v>447</v>
      </c>
      <c r="D39" s="6">
        <v>10</v>
      </c>
      <c r="E39" s="11">
        <v>0.454</v>
      </c>
      <c r="F39" s="11">
        <v>0.513</v>
      </c>
      <c r="G39" s="6">
        <v>32</v>
      </c>
      <c r="H39" s="6">
        <v>30</v>
      </c>
      <c r="I39" s="6">
        <v>38</v>
      </c>
      <c r="J39" s="6">
        <v>449</v>
      </c>
      <c r="K39">
        <v>565</v>
      </c>
    </row>
    <row r="40" spans="1:11" ht="15">
      <c r="A40" s="4">
        <v>597</v>
      </c>
      <c r="B40" s="4" t="s">
        <v>134</v>
      </c>
      <c r="C40" s="6">
        <v>444</v>
      </c>
      <c r="D40" s="6">
        <v>13</v>
      </c>
      <c r="E40" s="11">
        <v>0.463</v>
      </c>
      <c r="F40" s="11">
        <v>0.506</v>
      </c>
      <c r="G40" s="6">
        <v>36.6</v>
      </c>
      <c r="H40" s="6">
        <v>30.8</v>
      </c>
      <c r="I40" s="6">
        <v>39</v>
      </c>
      <c r="J40" s="6">
        <v>503</v>
      </c>
      <c r="K40">
        <v>384</v>
      </c>
    </row>
    <row r="41" spans="1:11" ht="15">
      <c r="A41" s="4">
        <v>602</v>
      </c>
      <c r="B41" s="4" t="s">
        <v>279</v>
      </c>
      <c r="C41" s="6">
        <v>443</v>
      </c>
      <c r="D41" s="6">
        <v>8</v>
      </c>
      <c r="E41" s="11">
        <v>0.429</v>
      </c>
      <c r="F41" s="11">
        <v>0.481</v>
      </c>
      <c r="G41" s="6">
        <v>32.9</v>
      </c>
      <c r="H41" s="6">
        <v>37.5</v>
      </c>
      <c r="I41" s="6">
        <v>40</v>
      </c>
      <c r="J41" s="6">
        <v>0</v>
      </c>
      <c r="K41"/>
    </row>
    <row r="42" spans="1:11" ht="15">
      <c r="A42" s="4">
        <v>611</v>
      </c>
      <c r="B42" s="4" t="s">
        <v>650</v>
      </c>
      <c r="C42" s="6">
        <v>442</v>
      </c>
      <c r="D42" s="6">
        <v>8</v>
      </c>
      <c r="E42" s="11">
        <v>0.402</v>
      </c>
      <c r="F42" s="11">
        <v>0.48</v>
      </c>
      <c r="G42" s="6">
        <v>25</v>
      </c>
      <c r="H42" s="6">
        <v>37.5</v>
      </c>
      <c r="I42" s="6">
        <v>41</v>
      </c>
      <c r="J42" s="6">
        <v>0</v>
      </c>
      <c r="K42"/>
    </row>
    <row r="43" spans="1:11" ht="15">
      <c r="A43" s="4">
        <v>614</v>
      </c>
      <c r="B43" s="4" t="s">
        <v>336</v>
      </c>
      <c r="C43" s="6">
        <v>442</v>
      </c>
      <c r="D43" s="6">
        <v>15</v>
      </c>
      <c r="E43" s="11">
        <v>0.435</v>
      </c>
      <c r="F43" s="11">
        <v>0.414</v>
      </c>
      <c r="G43" s="6">
        <v>57.5</v>
      </c>
      <c r="H43" s="6">
        <v>60</v>
      </c>
      <c r="I43" s="6">
        <v>42</v>
      </c>
      <c r="J43" s="6">
        <v>409</v>
      </c>
      <c r="K43">
        <v>738</v>
      </c>
    </row>
    <row r="44" spans="1:11" ht="15">
      <c r="A44" s="4">
        <v>623</v>
      </c>
      <c r="B44" s="4" t="s">
        <v>404</v>
      </c>
      <c r="C44" s="6">
        <v>440</v>
      </c>
      <c r="D44" s="6">
        <v>16</v>
      </c>
      <c r="E44" s="11">
        <v>0.39</v>
      </c>
      <c r="F44" s="11">
        <v>0.321</v>
      </c>
      <c r="G44" s="6">
        <v>77</v>
      </c>
      <c r="H44" s="6">
        <v>87.5</v>
      </c>
      <c r="I44" s="6">
        <v>43</v>
      </c>
      <c r="J44" s="6">
        <v>481</v>
      </c>
      <c r="K44">
        <v>453</v>
      </c>
    </row>
    <row r="45" spans="1:11" ht="15">
      <c r="A45" s="4">
        <v>626</v>
      </c>
      <c r="B45" s="4" t="s">
        <v>289</v>
      </c>
      <c r="C45" s="6">
        <v>440</v>
      </c>
      <c r="D45" s="6">
        <v>5</v>
      </c>
      <c r="E45" s="11">
        <v>0.383</v>
      </c>
      <c r="F45" s="11">
        <v>0.388</v>
      </c>
      <c r="G45" s="6">
        <v>47.9</v>
      </c>
      <c r="H45" s="6">
        <v>80</v>
      </c>
      <c r="I45" s="6">
        <v>44</v>
      </c>
      <c r="J45" s="6">
        <v>0</v>
      </c>
      <c r="K45"/>
    </row>
    <row r="46" spans="1:11" ht="15">
      <c r="A46" s="4">
        <v>633</v>
      </c>
      <c r="B46" s="4" t="s">
        <v>14</v>
      </c>
      <c r="C46" s="6">
        <v>439</v>
      </c>
      <c r="D46" s="6">
        <v>9</v>
      </c>
      <c r="E46" s="11">
        <v>0.43</v>
      </c>
      <c r="F46" s="11">
        <v>0.472</v>
      </c>
      <c r="G46" s="6">
        <v>35.9</v>
      </c>
      <c r="H46" s="6">
        <v>38.9</v>
      </c>
      <c r="I46" s="6">
        <v>45</v>
      </c>
      <c r="J46" s="6">
        <v>0</v>
      </c>
      <c r="K46"/>
    </row>
    <row r="47" spans="1:11" ht="15">
      <c r="A47" s="4">
        <v>635</v>
      </c>
      <c r="B47" s="4" t="s">
        <v>356</v>
      </c>
      <c r="C47" s="6">
        <v>439</v>
      </c>
      <c r="D47" s="6">
        <v>6</v>
      </c>
      <c r="E47" s="11">
        <v>0.39</v>
      </c>
      <c r="F47" s="11">
        <v>0.392</v>
      </c>
      <c r="G47" s="6">
        <v>49</v>
      </c>
      <c r="H47" s="6">
        <v>66.7</v>
      </c>
      <c r="I47" s="6">
        <v>46</v>
      </c>
      <c r="J47" s="6">
        <v>0</v>
      </c>
      <c r="K47"/>
    </row>
    <row r="48" spans="1:11" ht="15">
      <c r="A48" s="4">
        <v>636</v>
      </c>
      <c r="B48" s="4" t="s">
        <v>420</v>
      </c>
      <c r="C48" s="6">
        <v>438</v>
      </c>
      <c r="D48" s="6">
        <v>15</v>
      </c>
      <c r="E48" s="11">
        <v>0.402</v>
      </c>
      <c r="F48" s="11">
        <v>0.411</v>
      </c>
      <c r="G48" s="6">
        <v>46.7</v>
      </c>
      <c r="H48" s="6">
        <v>60</v>
      </c>
      <c r="I48" s="6">
        <v>47</v>
      </c>
      <c r="J48" s="6">
        <v>442</v>
      </c>
      <c r="K48">
        <v>600</v>
      </c>
    </row>
    <row r="49" spans="1:11" ht="15">
      <c r="A49" s="4">
        <v>642</v>
      </c>
      <c r="B49" s="4" t="s">
        <v>359</v>
      </c>
      <c r="C49" s="6">
        <v>437</v>
      </c>
      <c r="D49" s="6">
        <v>10</v>
      </c>
      <c r="E49" s="11">
        <v>0.425</v>
      </c>
      <c r="F49" s="11">
        <v>0.41</v>
      </c>
      <c r="G49" s="6">
        <v>55.7</v>
      </c>
      <c r="H49" s="6">
        <v>60</v>
      </c>
      <c r="I49" s="6">
        <v>48</v>
      </c>
      <c r="J49" s="6">
        <v>0</v>
      </c>
      <c r="K49"/>
    </row>
    <row r="50" spans="1:11" ht="15">
      <c r="A50" s="4">
        <v>654</v>
      </c>
      <c r="B50" s="4" t="s">
        <v>81</v>
      </c>
      <c r="C50" s="6">
        <v>435</v>
      </c>
      <c r="D50" s="6">
        <v>17</v>
      </c>
      <c r="E50" s="11">
        <v>0.435</v>
      </c>
      <c r="F50" s="11">
        <v>0.394</v>
      </c>
      <c r="G50" s="6">
        <v>64.9</v>
      </c>
      <c r="H50" s="6">
        <v>64.7</v>
      </c>
      <c r="I50" s="6">
        <v>49</v>
      </c>
      <c r="J50" s="6">
        <v>0</v>
      </c>
      <c r="K50"/>
    </row>
    <row r="51" spans="1:11" ht="15">
      <c r="A51" s="4">
        <v>662</v>
      </c>
      <c r="B51" s="4" t="s">
        <v>56</v>
      </c>
      <c r="C51" s="6">
        <v>433</v>
      </c>
      <c r="D51" s="6">
        <v>26</v>
      </c>
      <c r="E51" s="11">
        <v>0.46</v>
      </c>
      <c r="F51" s="11">
        <v>0.444</v>
      </c>
      <c r="G51" s="6">
        <v>55.5</v>
      </c>
      <c r="H51" s="6">
        <v>46.2</v>
      </c>
      <c r="I51" s="6">
        <v>50</v>
      </c>
      <c r="J51" s="6">
        <v>339</v>
      </c>
      <c r="K51">
        <v>1169</v>
      </c>
    </row>
    <row r="52" spans="1:11" ht="15">
      <c r="A52" s="4">
        <v>699</v>
      </c>
      <c r="B52" s="4" t="s">
        <v>376</v>
      </c>
      <c r="C52" s="6">
        <v>423</v>
      </c>
      <c r="D52" s="6">
        <v>10</v>
      </c>
      <c r="E52" s="11">
        <v>0.425</v>
      </c>
      <c r="F52" s="11">
        <v>0.396</v>
      </c>
      <c r="G52" s="6">
        <v>60.8</v>
      </c>
      <c r="H52" s="6">
        <v>60</v>
      </c>
      <c r="I52" s="6">
        <v>51</v>
      </c>
      <c r="J52" s="6">
        <v>427</v>
      </c>
      <c r="K52">
        <v>656</v>
      </c>
    </row>
    <row r="53" spans="1:11" ht="15">
      <c r="A53" s="4">
        <v>720</v>
      </c>
      <c r="B53" s="4" t="s">
        <v>127</v>
      </c>
      <c r="C53" s="6">
        <v>419</v>
      </c>
      <c r="D53" s="6">
        <v>16</v>
      </c>
      <c r="E53" s="11">
        <v>0.439</v>
      </c>
      <c r="F53" s="11">
        <v>0.369</v>
      </c>
      <c r="G53" s="6">
        <v>74.5</v>
      </c>
      <c r="H53" s="6">
        <v>68.8</v>
      </c>
      <c r="I53" s="6">
        <v>52</v>
      </c>
      <c r="J53" s="6">
        <v>439</v>
      </c>
      <c r="K53">
        <v>613</v>
      </c>
    </row>
    <row r="54" spans="1:11" ht="15">
      <c r="A54" s="4">
        <v>735</v>
      </c>
      <c r="B54" s="4" t="s">
        <v>371</v>
      </c>
      <c r="C54" s="6">
        <v>417</v>
      </c>
      <c r="D54" s="6">
        <v>30</v>
      </c>
      <c r="E54" s="11">
        <v>0.441</v>
      </c>
      <c r="F54" s="11">
        <v>0.417</v>
      </c>
      <c r="G54" s="6">
        <v>58.6</v>
      </c>
      <c r="H54" s="6">
        <v>50</v>
      </c>
      <c r="I54" s="6">
        <v>53</v>
      </c>
      <c r="J54" s="6">
        <v>405</v>
      </c>
      <c r="K54">
        <v>758</v>
      </c>
    </row>
    <row r="55" spans="1:11" ht="15">
      <c r="A55" s="4">
        <v>767</v>
      </c>
      <c r="B55" s="4" t="s">
        <v>216</v>
      </c>
      <c r="C55" s="6">
        <v>412</v>
      </c>
      <c r="D55" s="6">
        <v>9</v>
      </c>
      <c r="E55" s="11">
        <v>0.485</v>
      </c>
      <c r="F55" s="11">
        <v>0.39</v>
      </c>
      <c r="G55" s="6">
        <v>79.3</v>
      </c>
      <c r="H55" s="6">
        <v>44.4</v>
      </c>
      <c r="I55" s="6">
        <v>54</v>
      </c>
      <c r="J55" s="6">
        <v>445</v>
      </c>
      <c r="K55">
        <v>578</v>
      </c>
    </row>
    <row r="56" spans="1:11" ht="15">
      <c r="A56" s="4">
        <v>768</v>
      </c>
      <c r="B56" s="4" t="s">
        <v>48</v>
      </c>
      <c r="C56" s="6">
        <v>412</v>
      </c>
      <c r="D56" s="6">
        <v>16</v>
      </c>
      <c r="E56" s="11">
        <v>0.412</v>
      </c>
      <c r="F56" s="11">
        <v>0.42</v>
      </c>
      <c r="G56" s="6">
        <v>47</v>
      </c>
      <c r="H56" s="6">
        <v>46.9</v>
      </c>
      <c r="I56" s="6">
        <v>55</v>
      </c>
      <c r="J56" s="6">
        <v>348</v>
      </c>
      <c r="K56">
        <v>1112</v>
      </c>
    </row>
    <row r="57" spans="1:11" ht="15">
      <c r="A57" s="4">
        <v>772</v>
      </c>
      <c r="B57" s="4" t="s">
        <v>239</v>
      </c>
      <c r="C57" s="6">
        <v>411</v>
      </c>
      <c r="D57" s="6">
        <v>16</v>
      </c>
      <c r="E57" s="11">
        <v>0.38</v>
      </c>
      <c r="F57" s="11">
        <v>0.411</v>
      </c>
      <c r="G57" s="6">
        <v>38.1</v>
      </c>
      <c r="H57" s="6">
        <v>50</v>
      </c>
      <c r="I57" s="6">
        <v>56</v>
      </c>
      <c r="J57" s="6">
        <v>336</v>
      </c>
      <c r="K57">
        <v>1185</v>
      </c>
    </row>
    <row r="58" spans="1:11" ht="15">
      <c r="A58" s="4">
        <v>802</v>
      </c>
      <c r="B58" s="4" t="s">
        <v>148</v>
      </c>
      <c r="C58" s="6">
        <v>406</v>
      </c>
      <c r="D58" s="6">
        <v>16</v>
      </c>
      <c r="E58" s="11">
        <v>0.434</v>
      </c>
      <c r="F58" s="11">
        <v>0.414</v>
      </c>
      <c r="G58" s="6">
        <v>57.3</v>
      </c>
      <c r="H58" s="6">
        <v>46.9</v>
      </c>
      <c r="I58" s="6">
        <v>57</v>
      </c>
      <c r="J58" s="6">
        <v>443</v>
      </c>
      <c r="K58">
        <v>595</v>
      </c>
    </row>
    <row r="59" spans="1:11" ht="15">
      <c r="A59" s="4">
        <v>807</v>
      </c>
      <c r="B59" s="4" t="s">
        <v>407</v>
      </c>
      <c r="C59" s="6">
        <v>405</v>
      </c>
      <c r="D59" s="6">
        <v>27</v>
      </c>
      <c r="E59" s="11">
        <v>0.414</v>
      </c>
      <c r="F59" s="11">
        <v>0.425</v>
      </c>
      <c r="G59" s="6">
        <v>45.8</v>
      </c>
      <c r="H59" s="6">
        <v>42.6</v>
      </c>
      <c r="I59" s="6">
        <v>58</v>
      </c>
      <c r="J59" s="6">
        <v>425</v>
      </c>
      <c r="K59">
        <v>666</v>
      </c>
    </row>
    <row r="60" spans="1:11" ht="15">
      <c r="A60" s="4">
        <v>816</v>
      </c>
      <c r="B60" s="4" t="s">
        <v>38</v>
      </c>
      <c r="C60" s="6">
        <v>403</v>
      </c>
      <c r="D60" s="6">
        <v>11</v>
      </c>
      <c r="E60" s="11">
        <v>0.429</v>
      </c>
      <c r="F60" s="11">
        <v>0.514</v>
      </c>
      <c r="G60" s="6">
        <v>24.7</v>
      </c>
      <c r="H60" s="6">
        <v>18.2</v>
      </c>
      <c r="I60" s="6">
        <v>59</v>
      </c>
      <c r="J60" s="6">
        <v>444</v>
      </c>
      <c r="K60">
        <v>580</v>
      </c>
    </row>
    <row r="61" spans="1:11" ht="15">
      <c r="A61" s="4">
        <v>817</v>
      </c>
      <c r="B61" s="4" t="s">
        <v>219</v>
      </c>
      <c r="C61" s="6">
        <v>403</v>
      </c>
      <c r="D61" s="6">
        <v>15</v>
      </c>
      <c r="E61" s="11">
        <v>0.439</v>
      </c>
      <c r="F61" s="11">
        <v>0.369</v>
      </c>
      <c r="G61" s="6">
        <v>74.6</v>
      </c>
      <c r="H61" s="6">
        <v>63.3</v>
      </c>
      <c r="I61" s="6">
        <v>60</v>
      </c>
      <c r="J61" s="6">
        <v>313</v>
      </c>
      <c r="K61">
        <v>1343</v>
      </c>
    </row>
    <row r="62" spans="1:11" ht="15">
      <c r="A62" s="4">
        <v>824</v>
      </c>
      <c r="B62" s="4" t="s">
        <v>372</v>
      </c>
      <c r="C62" s="6">
        <v>402</v>
      </c>
      <c r="D62" s="6">
        <v>9</v>
      </c>
      <c r="E62" s="11">
        <v>0.401</v>
      </c>
      <c r="F62" s="11">
        <v>0.267</v>
      </c>
      <c r="G62" s="6">
        <v>92.4</v>
      </c>
      <c r="H62" s="6">
        <v>100</v>
      </c>
      <c r="I62" s="6">
        <v>61</v>
      </c>
      <c r="J62" s="6">
        <v>410</v>
      </c>
      <c r="K62">
        <v>736</v>
      </c>
    </row>
    <row r="63" spans="1:11" ht="15">
      <c r="A63" s="4">
        <v>845</v>
      </c>
      <c r="B63" s="4" t="s">
        <v>188</v>
      </c>
      <c r="C63" s="6">
        <v>398</v>
      </c>
      <c r="D63" s="6">
        <v>12</v>
      </c>
      <c r="E63" s="11">
        <v>0.44</v>
      </c>
      <c r="F63" s="11">
        <v>0.475</v>
      </c>
      <c r="G63" s="6">
        <v>38.1</v>
      </c>
      <c r="H63" s="6">
        <v>25</v>
      </c>
      <c r="I63" s="6">
        <v>62</v>
      </c>
      <c r="J63" s="6">
        <v>418</v>
      </c>
      <c r="K63">
        <v>693</v>
      </c>
    </row>
    <row r="64" spans="1:11" ht="15">
      <c r="A64" s="4">
        <v>849</v>
      </c>
      <c r="B64" s="4" t="s">
        <v>419</v>
      </c>
      <c r="C64" s="6">
        <v>398</v>
      </c>
      <c r="D64" s="6">
        <v>27</v>
      </c>
      <c r="E64" s="11">
        <v>0.393</v>
      </c>
      <c r="F64" s="11">
        <v>0.388</v>
      </c>
      <c r="G64" s="6">
        <v>51.7</v>
      </c>
      <c r="H64" s="6">
        <v>53.7</v>
      </c>
      <c r="I64" s="6">
        <v>63</v>
      </c>
      <c r="J64" s="6">
        <v>371</v>
      </c>
      <c r="K64">
        <v>959</v>
      </c>
    </row>
    <row r="65" spans="1:11" ht="15">
      <c r="A65" s="4">
        <v>867</v>
      </c>
      <c r="B65" s="4" t="s">
        <v>203</v>
      </c>
      <c r="C65" s="6">
        <v>395</v>
      </c>
      <c r="D65" s="6">
        <v>12</v>
      </c>
      <c r="E65" s="11">
        <v>0.419</v>
      </c>
      <c r="F65" s="11">
        <v>0.384</v>
      </c>
      <c r="G65" s="6">
        <v>63</v>
      </c>
      <c r="H65" s="6">
        <v>54.2</v>
      </c>
      <c r="I65" s="6">
        <v>64</v>
      </c>
      <c r="J65" s="6">
        <v>394</v>
      </c>
      <c r="K65">
        <v>821</v>
      </c>
    </row>
    <row r="66" spans="1:11" ht="15">
      <c r="A66" s="4">
        <v>884</v>
      </c>
      <c r="B66" s="4" t="s">
        <v>384</v>
      </c>
      <c r="C66" s="6">
        <v>392</v>
      </c>
      <c r="D66" s="6">
        <v>8</v>
      </c>
      <c r="E66" s="11">
        <v>0.461</v>
      </c>
      <c r="F66" s="11">
        <v>0.417</v>
      </c>
      <c r="G66" s="6">
        <v>65.4</v>
      </c>
      <c r="H66" s="6">
        <v>37.5</v>
      </c>
      <c r="I66" s="6">
        <v>65</v>
      </c>
      <c r="J66" s="6">
        <v>473</v>
      </c>
      <c r="K66">
        <v>485</v>
      </c>
    </row>
    <row r="67" spans="1:11" ht="15">
      <c r="A67" s="4">
        <v>888</v>
      </c>
      <c r="B67" s="4" t="s">
        <v>324</v>
      </c>
      <c r="C67" s="6">
        <v>392</v>
      </c>
      <c r="D67" s="6">
        <v>8</v>
      </c>
      <c r="E67" s="11">
        <v>0.366</v>
      </c>
      <c r="F67" s="11">
        <v>0.392</v>
      </c>
      <c r="G67" s="6">
        <v>39.7</v>
      </c>
      <c r="H67" s="6">
        <v>50</v>
      </c>
      <c r="I67" s="6">
        <v>66</v>
      </c>
      <c r="J67" s="6">
        <v>0</v>
      </c>
      <c r="K67"/>
    </row>
    <row r="68" spans="1:11" ht="15">
      <c r="A68" s="4">
        <v>897</v>
      </c>
      <c r="B68" s="4" t="s">
        <v>440</v>
      </c>
      <c r="C68" s="6">
        <v>390</v>
      </c>
      <c r="D68" s="6">
        <v>11</v>
      </c>
      <c r="E68" s="11">
        <v>0.339</v>
      </c>
      <c r="F68" s="11">
        <v>0.358</v>
      </c>
      <c r="G68" s="6">
        <v>41.9</v>
      </c>
      <c r="H68" s="6">
        <v>63.6</v>
      </c>
      <c r="I68" s="6">
        <v>67</v>
      </c>
      <c r="J68" s="6">
        <v>356</v>
      </c>
      <c r="K68">
        <v>1053</v>
      </c>
    </row>
    <row r="69" spans="1:11" ht="15">
      <c r="A69" s="4">
        <v>916</v>
      </c>
      <c r="B69" s="4" t="s">
        <v>270</v>
      </c>
      <c r="C69" s="6">
        <v>386</v>
      </c>
      <c r="D69" s="6">
        <v>12</v>
      </c>
      <c r="E69" s="11">
        <v>0.422</v>
      </c>
      <c r="F69" s="11">
        <v>0.396</v>
      </c>
      <c r="G69" s="6">
        <v>59.6</v>
      </c>
      <c r="H69" s="6">
        <v>45.8</v>
      </c>
      <c r="I69" s="6">
        <v>68</v>
      </c>
      <c r="J69" s="6">
        <v>348</v>
      </c>
      <c r="K69">
        <v>1113</v>
      </c>
    </row>
    <row r="70" spans="1:11" ht="15">
      <c r="A70" s="4">
        <v>937</v>
      </c>
      <c r="B70" s="4" t="s">
        <v>220</v>
      </c>
      <c r="C70" s="6">
        <v>382</v>
      </c>
      <c r="D70" s="6">
        <v>21</v>
      </c>
      <c r="E70" s="11">
        <v>0.35</v>
      </c>
      <c r="F70" s="11">
        <v>0.347</v>
      </c>
      <c r="G70" s="6">
        <v>51.1</v>
      </c>
      <c r="H70" s="6">
        <v>64.3</v>
      </c>
      <c r="I70" s="6">
        <v>69</v>
      </c>
      <c r="J70" s="6">
        <v>364</v>
      </c>
      <c r="K70">
        <v>1004</v>
      </c>
    </row>
    <row r="71" spans="1:11" ht="15">
      <c r="A71" s="4">
        <v>940</v>
      </c>
      <c r="B71" s="4" t="s">
        <v>305</v>
      </c>
      <c r="C71" s="6">
        <v>381</v>
      </c>
      <c r="D71" s="6">
        <v>42</v>
      </c>
      <c r="E71" s="11">
        <v>0.363</v>
      </c>
      <c r="F71" s="11">
        <v>0.35</v>
      </c>
      <c r="G71" s="6">
        <v>55.9</v>
      </c>
      <c r="H71" s="6">
        <v>63.1</v>
      </c>
      <c r="I71" s="6">
        <v>70</v>
      </c>
      <c r="J71" s="6">
        <v>313</v>
      </c>
      <c r="K71">
        <v>1347</v>
      </c>
    </row>
    <row r="72" spans="1:11" ht="15">
      <c r="A72" s="4">
        <v>964</v>
      </c>
      <c r="B72" s="4" t="s">
        <v>333</v>
      </c>
      <c r="C72" s="6">
        <v>376</v>
      </c>
      <c r="D72" s="6">
        <v>6</v>
      </c>
      <c r="E72" s="11">
        <v>0.379</v>
      </c>
      <c r="F72" s="11">
        <v>0.376</v>
      </c>
      <c r="G72" s="6">
        <v>51</v>
      </c>
      <c r="H72" s="6">
        <v>50</v>
      </c>
      <c r="I72" s="6">
        <v>71</v>
      </c>
      <c r="J72" s="6">
        <v>395</v>
      </c>
      <c r="K72">
        <v>815</v>
      </c>
    </row>
    <row r="73" spans="1:11" ht="15">
      <c r="A73" s="4">
        <v>966</v>
      </c>
      <c r="B73" s="4" t="s">
        <v>316</v>
      </c>
      <c r="C73" s="6">
        <v>376</v>
      </c>
      <c r="D73" s="6">
        <v>29</v>
      </c>
      <c r="E73" s="11">
        <v>0.378</v>
      </c>
      <c r="F73" s="11">
        <v>0.38</v>
      </c>
      <c r="G73" s="6">
        <v>49.1</v>
      </c>
      <c r="H73" s="6">
        <v>48.3</v>
      </c>
      <c r="I73" s="6">
        <v>72</v>
      </c>
      <c r="J73" s="6">
        <v>362</v>
      </c>
      <c r="K73">
        <v>1015</v>
      </c>
    </row>
    <row r="74" spans="1:11" ht="15">
      <c r="A74" s="4">
        <v>970</v>
      </c>
      <c r="B74" s="4" t="s">
        <v>284</v>
      </c>
      <c r="C74" s="6">
        <v>376</v>
      </c>
      <c r="D74" s="6">
        <v>13</v>
      </c>
      <c r="E74" s="11">
        <v>0.327</v>
      </c>
      <c r="F74" s="11">
        <v>0.406</v>
      </c>
      <c r="G74" s="6">
        <v>20.5</v>
      </c>
      <c r="H74" s="6">
        <v>38.5</v>
      </c>
      <c r="I74" s="6">
        <v>73</v>
      </c>
      <c r="J74" s="6">
        <v>360</v>
      </c>
      <c r="K74">
        <v>1026</v>
      </c>
    </row>
    <row r="75" spans="1:11" ht="15">
      <c r="A75" s="4">
        <v>994</v>
      </c>
      <c r="B75" s="4" t="s">
        <v>202</v>
      </c>
      <c r="C75" s="6">
        <v>371</v>
      </c>
      <c r="D75" s="6">
        <v>14</v>
      </c>
      <c r="E75" s="11">
        <v>0.396</v>
      </c>
      <c r="F75" s="11">
        <v>0.371</v>
      </c>
      <c r="G75" s="6">
        <v>60</v>
      </c>
      <c r="H75" s="6">
        <v>50</v>
      </c>
      <c r="I75" s="6">
        <v>74</v>
      </c>
      <c r="J75" s="6">
        <v>326</v>
      </c>
      <c r="K75">
        <v>1260</v>
      </c>
    </row>
    <row r="76" spans="1:11" ht="15">
      <c r="A76" s="4">
        <v>1004</v>
      </c>
      <c r="B76" s="4" t="s">
        <v>23</v>
      </c>
      <c r="C76" s="6">
        <v>369</v>
      </c>
      <c r="D76" s="6">
        <v>8</v>
      </c>
      <c r="E76" s="11">
        <v>0.374</v>
      </c>
      <c r="F76" s="11">
        <v>0.419</v>
      </c>
      <c r="G76" s="6">
        <v>32.7</v>
      </c>
      <c r="H76" s="6">
        <v>31.3</v>
      </c>
      <c r="I76" s="6">
        <v>75</v>
      </c>
      <c r="J76" s="6">
        <v>384</v>
      </c>
      <c r="K76">
        <v>883</v>
      </c>
    </row>
    <row r="77" spans="1:11" ht="15">
      <c r="A77" s="4">
        <v>1027</v>
      </c>
      <c r="B77" s="4" t="s">
        <v>77</v>
      </c>
      <c r="C77" s="6">
        <v>367</v>
      </c>
      <c r="D77" s="6">
        <v>6</v>
      </c>
      <c r="E77" s="11">
        <v>0.339</v>
      </c>
      <c r="F77" s="11">
        <v>0.387</v>
      </c>
      <c r="G77" s="6">
        <v>30.6</v>
      </c>
      <c r="H77" s="6">
        <v>41.7</v>
      </c>
      <c r="I77" s="6">
        <v>76</v>
      </c>
      <c r="J77" s="6">
        <v>0</v>
      </c>
      <c r="K77"/>
    </row>
    <row r="78" spans="1:11" ht="15">
      <c r="A78" s="4">
        <v>1044</v>
      </c>
      <c r="B78" s="4" t="s">
        <v>205</v>
      </c>
      <c r="C78" s="6">
        <v>364</v>
      </c>
      <c r="D78" s="6">
        <v>10</v>
      </c>
      <c r="E78" s="11">
        <v>0.423</v>
      </c>
      <c r="F78" s="11">
        <v>0.388</v>
      </c>
      <c r="G78" s="6">
        <v>63.1</v>
      </c>
      <c r="H78" s="6">
        <v>40</v>
      </c>
      <c r="I78" s="6">
        <v>77</v>
      </c>
      <c r="J78" s="6">
        <v>411</v>
      </c>
      <c r="K78">
        <v>730</v>
      </c>
    </row>
    <row r="79" spans="1:11" ht="15">
      <c r="A79" s="4">
        <v>1046</v>
      </c>
      <c r="B79" s="4" t="s">
        <v>319</v>
      </c>
      <c r="C79" s="6">
        <v>363</v>
      </c>
      <c r="D79" s="6">
        <v>38</v>
      </c>
      <c r="E79" s="11">
        <v>0.388</v>
      </c>
      <c r="F79" s="11">
        <v>0.311</v>
      </c>
      <c r="G79" s="6">
        <v>79.8</v>
      </c>
      <c r="H79" s="6">
        <v>72.4</v>
      </c>
      <c r="I79" s="6">
        <v>78</v>
      </c>
      <c r="J79" s="6">
        <v>304</v>
      </c>
      <c r="K79">
        <v>1422</v>
      </c>
    </row>
    <row r="80" spans="1:11" ht="15">
      <c r="A80" s="4">
        <v>1049</v>
      </c>
      <c r="B80" s="4" t="s">
        <v>33</v>
      </c>
      <c r="C80" s="6">
        <v>363</v>
      </c>
      <c r="D80" s="6">
        <v>12</v>
      </c>
      <c r="E80" s="11">
        <v>0.347</v>
      </c>
      <c r="F80" s="11">
        <v>0.344</v>
      </c>
      <c r="G80" s="6">
        <v>51.6</v>
      </c>
      <c r="H80" s="6">
        <v>58.3</v>
      </c>
      <c r="I80" s="6">
        <v>79</v>
      </c>
      <c r="J80" s="6">
        <v>367</v>
      </c>
      <c r="K80">
        <v>983</v>
      </c>
    </row>
    <row r="81" spans="1:11" ht="15">
      <c r="A81" s="4">
        <v>1058</v>
      </c>
      <c r="B81" s="4" t="s">
        <v>166</v>
      </c>
      <c r="C81" s="6">
        <v>362</v>
      </c>
      <c r="D81" s="6">
        <v>21</v>
      </c>
      <c r="E81" s="11">
        <v>0.373</v>
      </c>
      <c r="F81" s="11">
        <v>0.34</v>
      </c>
      <c r="G81" s="6">
        <v>63.9</v>
      </c>
      <c r="H81" s="6">
        <v>59.5</v>
      </c>
      <c r="I81" s="6">
        <v>80</v>
      </c>
      <c r="J81" s="6">
        <v>335</v>
      </c>
      <c r="K81">
        <v>1200</v>
      </c>
    </row>
    <row r="82" spans="1:11" ht="15">
      <c r="A82" s="4">
        <v>1078</v>
      </c>
      <c r="B82" s="4" t="s">
        <v>318</v>
      </c>
      <c r="C82" s="6">
        <v>359</v>
      </c>
      <c r="D82" s="6">
        <v>16</v>
      </c>
      <c r="E82" s="11">
        <v>0.382</v>
      </c>
      <c r="F82" s="11">
        <v>0.309</v>
      </c>
      <c r="G82" s="6">
        <v>78.8</v>
      </c>
      <c r="H82" s="6">
        <v>71.9</v>
      </c>
      <c r="I82" s="6">
        <v>81</v>
      </c>
      <c r="J82" s="6">
        <v>337</v>
      </c>
      <c r="K82">
        <v>1183</v>
      </c>
    </row>
    <row r="83" spans="1:11" ht="15">
      <c r="A83" s="4">
        <v>1079</v>
      </c>
      <c r="B83" s="4" t="s">
        <v>152</v>
      </c>
      <c r="C83" s="6">
        <v>359</v>
      </c>
      <c r="D83" s="6">
        <v>36</v>
      </c>
      <c r="E83" s="11">
        <v>0.356</v>
      </c>
      <c r="F83" s="11">
        <v>0.349</v>
      </c>
      <c r="G83" s="6">
        <v>52.8</v>
      </c>
      <c r="H83" s="6">
        <v>54.2</v>
      </c>
      <c r="I83" s="6">
        <v>82</v>
      </c>
      <c r="J83" s="6">
        <v>355</v>
      </c>
      <c r="K83">
        <v>1063</v>
      </c>
    </row>
    <row r="84" spans="1:11" ht="15">
      <c r="A84" s="4">
        <v>1088</v>
      </c>
      <c r="B84" s="4" t="s">
        <v>262</v>
      </c>
      <c r="C84" s="6">
        <v>358</v>
      </c>
      <c r="D84" s="6">
        <v>8</v>
      </c>
      <c r="E84" s="11">
        <v>0.347</v>
      </c>
      <c r="F84" s="11">
        <v>0.358</v>
      </c>
      <c r="G84" s="6">
        <v>45.4</v>
      </c>
      <c r="H84" s="6">
        <v>50</v>
      </c>
      <c r="I84" s="6">
        <v>83</v>
      </c>
      <c r="J84" s="6">
        <v>330</v>
      </c>
      <c r="K84">
        <v>1234</v>
      </c>
    </row>
    <row r="85" spans="1:11" ht="15">
      <c r="A85" s="4">
        <v>1115</v>
      </c>
      <c r="B85" s="4" t="s">
        <v>405</v>
      </c>
      <c r="C85" s="6">
        <v>353</v>
      </c>
      <c r="D85" s="6">
        <v>10</v>
      </c>
      <c r="E85" s="11">
        <v>0.388</v>
      </c>
      <c r="F85" s="11">
        <v>0.404</v>
      </c>
      <c r="G85" s="6">
        <v>43.6</v>
      </c>
      <c r="H85" s="6">
        <v>30</v>
      </c>
      <c r="I85" s="6">
        <v>84</v>
      </c>
      <c r="J85" s="6">
        <v>0</v>
      </c>
      <c r="K85"/>
    </row>
    <row r="86" spans="1:11" ht="15">
      <c r="A86" s="4">
        <v>1120</v>
      </c>
      <c r="B86" s="4" t="s">
        <v>90</v>
      </c>
      <c r="C86" s="6">
        <v>352</v>
      </c>
      <c r="D86" s="6">
        <v>11</v>
      </c>
      <c r="E86" s="11">
        <v>0.341</v>
      </c>
      <c r="F86" s="11">
        <v>0.385</v>
      </c>
      <c r="G86" s="6">
        <v>32</v>
      </c>
      <c r="H86" s="6">
        <v>36.4</v>
      </c>
      <c r="I86" s="6">
        <v>85</v>
      </c>
      <c r="J86" s="6">
        <v>359</v>
      </c>
      <c r="K86">
        <v>1029</v>
      </c>
    </row>
    <row r="87" spans="1:11" ht="15">
      <c r="A87" s="4">
        <v>1124</v>
      </c>
      <c r="B87" s="4" t="s">
        <v>232</v>
      </c>
      <c r="C87" s="6">
        <v>352</v>
      </c>
      <c r="D87" s="6">
        <v>11</v>
      </c>
      <c r="E87" s="11">
        <v>0.338</v>
      </c>
      <c r="F87" s="11">
        <v>0.352</v>
      </c>
      <c r="G87" s="6">
        <v>43.8</v>
      </c>
      <c r="H87" s="6">
        <v>50</v>
      </c>
      <c r="I87" s="6">
        <v>86</v>
      </c>
      <c r="J87" s="6">
        <v>360</v>
      </c>
      <c r="K87">
        <v>1025</v>
      </c>
    </row>
    <row r="88" spans="1:11" ht="15">
      <c r="A88" s="4">
        <v>1126</v>
      </c>
      <c r="B88" s="4" t="s">
        <v>177</v>
      </c>
      <c r="C88" s="6">
        <v>352</v>
      </c>
      <c r="D88" s="6">
        <v>24</v>
      </c>
      <c r="E88" s="11">
        <v>0.33</v>
      </c>
      <c r="F88" s="11">
        <v>0.399</v>
      </c>
      <c r="G88" s="6">
        <v>23.6</v>
      </c>
      <c r="H88" s="6">
        <v>31.3</v>
      </c>
      <c r="I88" s="6">
        <v>87</v>
      </c>
      <c r="J88" s="6">
        <v>387</v>
      </c>
      <c r="K88">
        <v>859</v>
      </c>
    </row>
    <row r="89" spans="1:11" ht="15">
      <c r="A89" s="4">
        <v>1151</v>
      </c>
      <c r="B89" s="4" t="s">
        <v>402</v>
      </c>
      <c r="C89" s="6">
        <v>347</v>
      </c>
      <c r="D89" s="6">
        <v>31</v>
      </c>
      <c r="E89" s="11">
        <v>0.337</v>
      </c>
      <c r="F89" s="11">
        <v>0.312</v>
      </c>
      <c r="G89" s="6">
        <v>61.7</v>
      </c>
      <c r="H89" s="6">
        <v>66.1</v>
      </c>
      <c r="I89" s="6">
        <v>88</v>
      </c>
      <c r="J89" s="6">
        <v>0</v>
      </c>
      <c r="K89"/>
    </row>
    <row r="90" spans="1:11" ht="15">
      <c r="A90" s="4">
        <v>1162</v>
      </c>
      <c r="B90" s="4" t="s">
        <v>231</v>
      </c>
      <c r="C90" s="6">
        <v>345</v>
      </c>
      <c r="D90" s="6">
        <v>20</v>
      </c>
      <c r="E90" s="11">
        <v>0.32</v>
      </c>
      <c r="F90" s="11">
        <v>0.313</v>
      </c>
      <c r="G90" s="6">
        <v>53.7</v>
      </c>
      <c r="H90" s="6">
        <v>65</v>
      </c>
      <c r="I90" s="6">
        <v>89</v>
      </c>
      <c r="J90" s="6">
        <v>335</v>
      </c>
      <c r="K90">
        <v>1196</v>
      </c>
    </row>
    <row r="91" spans="1:11" ht="15">
      <c r="A91" s="4">
        <v>1163</v>
      </c>
      <c r="B91" s="4" t="s">
        <v>178</v>
      </c>
      <c r="C91" s="6">
        <v>345</v>
      </c>
      <c r="D91" s="6">
        <v>8</v>
      </c>
      <c r="E91" s="11">
        <v>0.345</v>
      </c>
      <c r="F91" s="11">
        <v>0.392</v>
      </c>
      <c r="G91" s="6">
        <v>31</v>
      </c>
      <c r="H91" s="6">
        <v>31.3</v>
      </c>
      <c r="I91" s="6">
        <v>90</v>
      </c>
      <c r="J91" s="6">
        <v>355</v>
      </c>
      <c r="K91">
        <v>1065</v>
      </c>
    </row>
    <row r="92" spans="1:11" ht="15">
      <c r="A92" s="4">
        <v>1174</v>
      </c>
      <c r="B92" s="4" t="s">
        <v>114</v>
      </c>
      <c r="C92" s="6">
        <v>344</v>
      </c>
      <c r="D92" s="6">
        <v>12</v>
      </c>
      <c r="E92" s="11">
        <v>0.346</v>
      </c>
      <c r="F92" s="11">
        <v>0.363</v>
      </c>
      <c r="G92" s="6">
        <v>42.4</v>
      </c>
      <c r="H92" s="6">
        <v>41.7</v>
      </c>
      <c r="I92" s="6">
        <v>91</v>
      </c>
      <c r="J92" s="6">
        <v>380</v>
      </c>
      <c r="K92">
        <v>909</v>
      </c>
    </row>
    <row r="93" spans="1:11" ht="15">
      <c r="A93" s="4">
        <v>1178</v>
      </c>
      <c r="B93" s="4" t="s">
        <v>7</v>
      </c>
      <c r="C93" s="6">
        <v>343</v>
      </c>
      <c r="D93" s="6">
        <v>6</v>
      </c>
      <c r="E93" s="11">
        <v>0.404</v>
      </c>
      <c r="F93" s="11">
        <v>0.432</v>
      </c>
      <c r="G93" s="6">
        <v>39.6</v>
      </c>
      <c r="H93" s="6">
        <v>16.7</v>
      </c>
      <c r="I93" s="6">
        <v>92</v>
      </c>
      <c r="J93" s="6">
        <v>357</v>
      </c>
      <c r="K93">
        <v>1046</v>
      </c>
    </row>
    <row r="94" spans="1:11" ht="15">
      <c r="A94" s="4">
        <v>1194</v>
      </c>
      <c r="B94" s="4" t="s">
        <v>82</v>
      </c>
      <c r="C94" s="6">
        <v>340</v>
      </c>
      <c r="D94" s="6">
        <v>5</v>
      </c>
      <c r="E94" s="11">
        <v>0.296</v>
      </c>
      <c r="F94" s="11">
        <v>0.372</v>
      </c>
      <c r="G94" s="6">
        <v>19.4</v>
      </c>
      <c r="H94" s="6">
        <v>40</v>
      </c>
      <c r="I94" s="6">
        <v>93</v>
      </c>
      <c r="J94" s="6">
        <v>0</v>
      </c>
      <c r="K94"/>
    </row>
    <row r="95" spans="1:11" ht="15">
      <c r="A95" s="4">
        <v>1230</v>
      </c>
      <c r="B95" s="4" t="s">
        <v>142</v>
      </c>
      <c r="C95" s="6">
        <v>336</v>
      </c>
      <c r="D95" s="6">
        <v>5</v>
      </c>
      <c r="E95" s="11">
        <v>0.33</v>
      </c>
      <c r="F95" s="11">
        <v>0.358</v>
      </c>
      <c r="G95" s="6">
        <v>37.3</v>
      </c>
      <c r="H95" s="6">
        <v>40</v>
      </c>
      <c r="I95" s="6">
        <v>94</v>
      </c>
      <c r="J95" s="6">
        <v>0</v>
      </c>
      <c r="K95"/>
    </row>
    <row r="96" spans="1:11" ht="15">
      <c r="A96" s="4">
        <v>1245</v>
      </c>
      <c r="B96" s="4" t="s">
        <v>266</v>
      </c>
      <c r="C96" s="6">
        <v>334</v>
      </c>
      <c r="D96" s="6">
        <v>8</v>
      </c>
      <c r="E96" s="11">
        <v>0.361</v>
      </c>
      <c r="F96" s="11">
        <v>0.379</v>
      </c>
      <c r="G96" s="6">
        <v>42.3</v>
      </c>
      <c r="H96" s="6">
        <v>31.3</v>
      </c>
      <c r="I96" s="6">
        <v>95</v>
      </c>
      <c r="J96" s="6">
        <v>336</v>
      </c>
      <c r="K96">
        <v>1188</v>
      </c>
    </row>
    <row r="97" spans="1:11" ht="15">
      <c r="A97" s="4">
        <v>1253</v>
      </c>
      <c r="B97" s="4" t="s">
        <v>264</v>
      </c>
      <c r="C97" s="6">
        <v>334</v>
      </c>
      <c r="D97" s="6">
        <v>6</v>
      </c>
      <c r="E97" s="11">
        <v>0.343</v>
      </c>
      <c r="F97" s="11">
        <v>0.433</v>
      </c>
      <c r="G97" s="6">
        <v>19.3</v>
      </c>
      <c r="H97" s="6">
        <v>16.7</v>
      </c>
      <c r="I97" s="6">
        <v>96</v>
      </c>
      <c r="J97" s="6">
        <v>0</v>
      </c>
      <c r="K97"/>
    </row>
    <row r="98" spans="1:11" ht="15">
      <c r="A98" s="4">
        <v>1260</v>
      </c>
      <c r="B98" s="4" t="s">
        <v>61</v>
      </c>
      <c r="C98" s="6">
        <v>333</v>
      </c>
      <c r="D98" s="6">
        <v>20</v>
      </c>
      <c r="E98" s="11">
        <v>0.332</v>
      </c>
      <c r="F98" s="11">
        <v>0.355</v>
      </c>
      <c r="G98" s="6">
        <v>39.4</v>
      </c>
      <c r="H98" s="6">
        <v>40</v>
      </c>
      <c r="I98" s="6">
        <v>97</v>
      </c>
      <c r="J98" s="6">
        <v>359</v>
      </c>
      <c r="K98">
        <v>1031</v>
      </c>
    </row>
    <row r="99" spans="1:11" ht="15">
      <c r="A99" s="4">
        <v>1309</v>
      </c>
      <c r="B99" s="4" t="s">
        <v>83</v>
      </c>
      <c r="C99" s="6">
        <v>325</v>
      </c>
      <c r="D99" s="6">
        <v>12</v>
      </c>
      <c r="E99" s="11">
        <v>0.305</v>
      </c>
      <c r="F99" s="11">
        <v>0.353</v>
      </c>
      <c r="G99" s="6">
        <v>28.7</v>
      </c>
      <c r="H99" s="6">
        <v>37.5</v>
      </c>
      <c r="I99" s="6">
        <v>98</v>
      </c>
      <c r="J99" s="6">
        <v>279</v>
      </c>
      <c r="K99">
        <v>1619</v>
      </c>
    </row>
    <row r="100" spans="1:11" ht="15">
      <c r="A100" s="4">
        <v>1313</v>
      </c>
      <c r="B100" s="4" t="s">
        <v>424</v>
      </c>
      <c r="C100" s="6">
        <v>325</v>
      </c>
      <c r="D100" s="6">
        <v>10</v>
      </c>
      <c r="E100" s="11">
        <v>0.335</v>
      </c>
      <c r="F100" s="11">
        <v>0.372</v>
      </c>
      <c r="G100" s="6">
        <v>34.4</v>
      </c>
      <c r="H100" s="6">
        <v>30</v>
      </c>
      <c r="I100" s="6">
        <v>99</v>
      </c>
      <c r="J100" s="6">
        <v>271</v>
      </c>
      <c r="K100">
        <v>1673</v>
      </c>
    </row>
    <row r="101" spans="1:11" ht="15">
      <c r="A101" s="4">
        <v>1342</v>
      </c>
      <c r="B101" s="4" t="s">
        <v>213</v>
      </c>
      <c r="C101" s="6">
        <v>321</v>
      </c>
      <c r="D101" s="6">
        <v>23</v>
      </c>
      <c r="E101" s="11">
        <v>0.322</v>
      </c>
      <c r="F101" s="11">
        <v>0.295</v>
      </c>
      <c r="G101" s="6">
        <v>63.3</v>
      </c>
      <c r="H101" s="6">
        <v>63</v>
      </c>
      <c r="I101" s="6">
        <v>100</v>
      </c>
      <c r="J101" s="6">
        <v>306</v>
      </c>
      <c r="K101">
        <v>1403</v>
      </c>
    </row>
    <row r="102" spans="1:11" ht="15">
      <c r="A102" s="4">
        <v>1374</v>
      </c>
      <c r="B102" s="4" t="s">
        <v>252</v>
      </c>
      <c r="C102" s="6">
        <v>318</v>
      </c>
      <c r="D102" s="6">
        <v>11</v>
      </c>
      <c r="E102" s="11">
        <v>0.299</v>
      </c>
      <c r="F102" s="11">
        <v>0.309</v>
      </c>
      <c r="G102" s="6">
        <v>45.1</v>
      </c>
      <c r="H102" s="6">
        <v>54.5</v>
      </c>
      <c r="I102" s="6">
        <v>101</v>
      </c>
      <c r="J102" s="6">
        <v>299</v>
      </c>
      <c r="K102">
        <v>1458</v>
      </c>
    </row>
    <row r="103" spans="1:11" ht="15">
      <c r="A103" s="4">
        <v>1395</v>
      </c>
      <c r="B103" s="4" t="s">
        <v>204</v>
      </c>
      <c r="C103" s="6">
        <v>316</v>
      </c>
      <c r="D103" s="6">
        <v>14</v>
      </c>
      <c r="E103" s="11">
        <v>0.316</v>
      </c>
      <c r="F103" s="11">
        <v>0.356</v>
      </c>
      <c r="G103" s="6">
        <v>32.2</v>
      </c>
      <c r="H103" s="6">
        <v>32.1</v>
      </c>
      <c r="I103" s="6">
        <v>102</v>
      </c>
      <c r="J103" s="6">
        <v>319</v>
      </c>
      <c r="K103">
        <v>1313</v>
      </c>
    </row>
    <row r="104" spans="1:11" ht="15">
      <c r="A104" s="4">
        <v>1397</v>
      </c>
      <c r="B104" s="4" t="s">
        <v>40</v>
      </c>
      <c r="C104" s="6">
        <v>315</v>
      </c>
      <c r="D104" s="6">
        <v>8</v>
      </c>
      <c r="E104" s="11">
        <v>0.314</v>
      </c>
      <c r="F104" s="11">
        <v>0.377</v>
      </c>
      <c r="G104" s="6">
        <v>24.6</v>
      </c>
      <c r="H104" s="6">
        <v>25</v>
      </c>
      <c r="I104" s="6">
        <v>103</v>
      </c>
      <c r="J104" s="6">
        <v>296</v>
      </c>
      <c r="K104">
        <v>1491</v>
      </c>
    </row>
    <row r="105" spans="1:11" ht="15">
      <c r="A105" s="4">
        <v>1406</v>
      </c>
      <c r="B105" s="4" t="s">
        <v>276</v>
      </c>
      <c r="C105" s="6">
        <v>315</v>
      </c>
      <c r="D105" s="6">
        <v>32</v>
      </c>
      <c r="E105" s="11">
        <v>0.33</v>
      </c>
      <c r="F105" s="11">
        <v>0.29</v>
      </c>
      <c r="G105" s="6">
        <v>69.3</v>
      </c>
      <c r="H105" s="6">
        <v>62.5</v>
      </c>
      <c r="I105" s="6">
        <v>104</v>
      </c>
      <c r="J105" s="6">
        <v>289</v>
      </c>
      <c r="K105">
        <v>1543</v>
      </c>
    </row>
    <row r="106" spans="1:11" ht="15">
      <c r="A106" s="4">
        <v>1417</v>
      </c>
      <c r="B106" s="4" t="s">
        <v>283</v>
      </c>
      <c r="C106" s="6">
        <v>313</v>
      </c>
      <c r="D106" s="6">
        <v>43</v>
      </c>
      <c r="E106" s="11">
        <v>0.314</v>
      </c>
      <c r="F106" s="11">
        <v>0.288</v>
      </c>
      <c r="G106" s="6">
        <v>63.4</v>
      </c>
      <c r="H106" s="6">
        <v>62.8</v>
      </c>
      <c r="I106" s="6">
        <v>105</v>
      </c>
      <c r="J106" s="6">
        <v>291</v>
      </c>
      <c r="K106">
        <v>1526</v>
      </c>
    </row>
    <row r="107" spans="1:11" ht="15">
      <c r="A107" s="4">
        <v>1419</v>
      </c>
      <c r="B107" s="4" t="s">
        <v>413</v>
      </c>
      <c r="C107" s="6">
        <v>313</v>
      </c>
      <c r="D107" s="6">
        <v>32</v>
      </c>
      <c r="E107" s="11">
        <v>0.324</v>
      </c>
      <c r="F107" s="11">
        <v>0.291</v>
      </c>
      <c r="G107" s="6">
        <v>66.1</v>
      </c>
      <c r="H107" s="6">
        <v>60.9</v>
      </c>
      <c r="I107" s="6">
        <v>106</v>
      </c>
      <c r="J107" s="6">
        <v>0</v>
      </c>
      <c r="K107"/>
    </row>
    <row r="108" spans="1:11" ht="15">
      <c r="A108" s="4">
        <v>1433</v>
      </c>
      <c r="B108" s="4" t="s">
        <v>320</v>
      </c>
      <c r="C108" s="6">
        <v>311</v>
      </c>
      <c r="D108" s="6">
        <v>16</v>
      </c>
      <c r="E108" s="11">
        <v>0.275</v>
      </c>
      <c r="F108" s="11">
        <v>0.286</v>
      </c>
      <c r="G108" s="6">
        <v>43.8</v>
      </c>
      <c r="H108" s="6">
        <v>62.5</v>
      </c>
      <c r="I108" s="6">
        <v>107</v>
      </c>
      <c r="J108" s="6">
        <v>301</v>
      </c>
      <c r="K108">
        <v>1443</v>
      </c>
    </row>
    <row r="109" spans="1:11" ht="15">
      <c r="A109" s="4">
        <v>1435</v>
      </c>
      <c r="B109" s="4" t="s">
        <v>314</v>
      </c>
      <c r="C109" s="6">
        <v>311</v>
      </c>
      <c r="D109" s="6">
        <v>21</v>
      </c>
      <c r="E109" s="11">
        <v>0.314</v>
      </c>
      <c r="F109" s="11">
        <v>0.292</v>
      </c>
      <c r="G109" s="6">
        <v>60.9</v>
      </c>
      <c r="H109" s="6">
        <v>59.5</v>
      </c>
      <c r="I109" s="6">
        <v>108</v>
      </c>
      <c r="J109" s="6">
        <v>231</v>
      </c>
      <c r="K109">
        <v>1983</v>
      </c>
    </row>
    <row r="110" spans="1:11" ht="15">
      <c r="A110" s="4">
        <v>1441</v>
      </c>
      <c r="B110" s="4" t="s">
        <v>381</v>
      </c>
      <c r="C110" s="6">
        <v>310</v>
      </c>
      <c r="D110" s="6">
        <v>8</v>
      </c>
      <c r="E110" s="11">
        <v>0.291</v>
      </c>
      <c r="F110" s="11">
        <v>0.285</v>
      </c>
      <c r="G110" s="6">
        <v>53</v>
      </c>
      <c r="H110" s="6">
        <v>62.5</v>
      </c>
      <c r="I110" s="6">
        <v>109</v>
      </c>
      <c r="J110" s="6">
        <v>285</v>
      </c>
      <c r="K110">
        <v>1567</v>
      </c>
    </row>
    <row r="111" spans="1:11" ht="15">
      <c r="A111" s="4">
        <v>1520</v>
      </c>
      <c r="B111" s="4" t="s">
        <v>189</v>
      </c>
      <c r="C111" s="6">
        <v>298</v>
      </c>
      <c r="D111" s="6">
        <v>13</v>
      </c>
      <c r="E111" s="11">
        <v>0.28</v>
      </c>
      <c r="F111" s="11">
        <v>0.277</v>
      </c>
      <c r="G111" s="6">
        <v>51.7</v>
      </c>
      <c r="H111" s="6">
        <v>61.5</v>
      </c>
      <c r="I111" s="6">
        <v>110</v>
      </c>
      <c r="J111" s="6">
        <v>313</v>
      </c>
      <c r="K111">
        <v>1348</v>
      </c>
    </row>
    <row r="112" spans="1:11" ht="15">
      <c r="A112" s="4">
        <v>1529</v>
      </c>
      <c r="B112" s="4" t="s">
        <v>21</v>
      </c>
      <c r="C112" s="6">
        <v>298</v>
      </c>
      <c r="D112" s="6">
        <v>16</v>
      </c>
      <c r="E112" s="11">
        <v>0.32</v>
      </c>
      <c r="F112" s="11">
        <v>0.286</v>
      </c>
      <c r="G112" s="6">
        <v>66.6</v>
      </c>
      <c r="H112" s="6">
        <v>56.3</v>
      </c>
      <c r="I112" s="6">
        <v>111</v>
      </c>
      <c r="J112" s="6">
        <v>0</v>
      </c>
      <c r="K112"/>
    </row>
    <row r="113" spans="1:11" ht="15">
      <c r="A113" s="4">
        <v>1554</v>
      </c>
      <c r="B113" s="4" t="s">
        <v>242</v>
      </c>
      <c r="C113" s="6">
        <v>295</v>
      </c>
      <c r="D113" s="6">
        <v>28</v>
      </c>
      <c r="E113" s="11">
        <v>0.294</v>
      </c>
      <c r="F113" s="11">
        <v>0.305</v>
      </c>
      <c r="G113" s="6">
        <v>44.1</v>
      </c>
      <c r="H113" s="6">
        <v>44.6</v>
      </c>
      <c r="I113" s="6">
        <v>112</v>
      </c>
      <c r="J113" s="6">
        <v>324</v>
      </c>
      <c r="K113">
        <v>1275</v>
      </c>
    </row>
    <row r="114" spans="1:11" ht="15">
      <c r="A114" s="4">
        <v>1586</v>
      </c>
      <c r="B114" s="4" t="s">
        <v>154</v>
      </c>
      <c r="C114" s="6">
        <v>291</v>
      </c>
      <c r="D114" s="6">
        <v>9</v>
      </c>
      <c r="E114" s="11">
        <v>0.253</v>
      </c>
      <c r="F114" s="11">
        <v>0.271</v>
      </c>
      <c r="G114" s="6">
        <v>39.7</v>
      </c>
      <c r="H114" s="6">
        <v>66.7</v>
      </c>
      <c r="I114" s="6">
        <v>113</v>
      </c>
      <c r="J114" s="6">
        <v>284</v>
      </c>
      <c r="K114">
        <v>1568</v>
      </c>
    </row>
    <row r="115" spans="1:11" ht="15">
      <c r="A115" s="4">
        <v>1588</v>
      </c>
      <c r="B115" s="4" t="s">
        <v>186</v>
      </c>
      <c r="C115" s="6">
        <v>291</v>
      </c>
      <c r="D115" s="6">
        <v>34</v>
      </c>
      <c r="E115" s="11">
        <v>0.276</v>
      </c>
      <c r="F115" s="11">
        <v>0.283</v>
      </c>
      <c r="G115" s="6">
        <v>46.2</v>
      </c>
      <c r="H115" s="6">
        <v>54.4</v>
      </c>
      <c r="I115" s="6">
        <v>114</v>
      </c>
      <c r="J115" s="6">
        <v>239</v>
      </c>
      <c r="K115">
        <v>1910</v>
      </c>
    </row>
    <row r="116" spans="1:11" ht="15">
      <c r="A116" s="4">
        <v>1592</v>
      </c>
      <c r="B116" s="4" t="s">
        <v>330</v>
      </c>
      <c r="C116" s="6">
        <v>290</v>
      </c>
      <c r="D116" s="6">
        <v>10</v>
      </c>
      <c r="E116" s="11">
        <v>0.289</v>
      </c>
      <c r="F116" s="11">
        <v>0.29</v>
      </c>
      <c r="G116" s="6">
        <v>49.2</v>
      </c>
      <c r="H116" s="6">
        <v>50</v>
      </c>
      <c r="I116" s="6">
        <v>115</v>
      </c>
      <c r="J116" s="6">
        <v>250</v>
      </c>
      <c r="K116">
        <v>1833</v>
      </c>
    </row>
    <row r="117" spans="1:11" ht="15">
      <c r="A117" s="4">
        <v>1617</v>
      </c>
      <c r="B117" s="4" t="s">
        <v>268</v>
      </c>
      <c r="C117" s="6">
        <v>285</v>
      </c>
      <c r="D117" s="6">
        <v>20</v>
      </c>
      <c r="E117" s="11">
        <v>0.262</v>
      </c>
      <c r="F117" s="11">
        <v>0.281</v>
      </c>
      <c r="G117" s="6">
        <v>39.3</v>
      </c>
      <c r="H117" s="6">
        <v>52.5</v>
      </c>
      <c r="I117" s="6">
        <v>116</v>
      </c>
      <c r="J117" s="6">
        <v>231</v>
      </c>
      <c r="K117">
        <v>1981</v>
      </c>
    </row>
    <row r="118" spans="1:11" ht="15">
      <c r="A118" s="4">
        <v>1637</v>
      </c>
      <c r="B118" s="4" t="s">
        <v>130</v>
      </c>
      <c r="C118" s="6">
        <v>282</v>
      </c>
      <c r="D118" s="6">
        <v>8</v>
      </c>
      <c r="E118" s="11">
        <v>0.279</v>
      </c>
      <c r="F118" s="11">
        <v>0.26</v>
      </c>
      <c r="G118" s="6">
        <v>60.7</v>
      </c>
      <c r="H118" s="6">
        <v>62.5</v>
      </c>
      <c r="I118" s="6">
        <v>117</v>
      </c>
      <c r="J118" s="6">
        <v>0</v>
      </c>
      <c r="K118"/>
    </row>
    <row r="119" spans="1:11" ht="15">
      <c r="A119" s="4">
        <v>1639</v>
      </c>
      <c r="B119" s="4" t="s">
        <v>182</v>
      </c>
      <c r="C119" s="6">
        <v>282</v>
      </c>
      <c r="D119" s="6">
        <v>17</v>
      </c>
      <c r="E119" s="11">
        <v>0.285</v>
      </c>
      <c r="F119" s="11">
        <v>0.277</v>
      </c>
      <c r="G119" s="6">
        <v>54.9</v>
      </c>
      <c r="H119" s="6">
        <v>52.9</v>
      </c>
      <c r="I119" s="6">
        <v>118</v>
      </c>
      <c r="J119" s="6">
        <v>285</v>
      </c>
      <c r="K119">
        <v>1566</v>
      </c>
    </row>
    <row r="120" spans="1:11" ht="15">
      <c r="A120" s="4">
        <v>1651</v>
      </c>
      <c r="B120" s="4" t="s">
        <v>66</v>
      </c>
      <c r="C120" s="6">
        <v>280</v>
      </c>
      <c r="D120" s="6">
        <v>12</v>
      </c>
      <c r="E120" s="11">
        <v>0.291</v>
      </c>
      <c r="F120" s="11">
        <v>0.335</v>
      </c>
      <c r="G120" s="6">
        <v>29.8</v>
      </c>
      <c r="H120" s="6">
        <v>25</v>
      </c>
      <c r="I120" s="6">
        <v>119</v>
      </c>
      <c r="J120" s="6">
        <v>307</v>
      </c>
      <c r="K120">
        <v>1395</v>
      </c>
    </row>
    <row r="121" spans="1:11" ht="15">
      <c r="A121" s="4">
        <v>1653</v>
      </c>
      <c r="B121" s="4" t="s">
        <v>246</v>
      </c>
      <c r="C121" s="6">
        <v>280</v>
      </c>
      <c r="D121" s="6">
        <v>33</v>
      </c>
      <c r="E121" s="11">
        <v>0.299</v>
      </c>
      <c r="F121" s="11">
        <v>0.277</v>
      </c>
      <c r="G121" s="6">
        <v>61.6</v>
      </c>
      <c r="H121" s="6">
        <v>51.5</v>
      </c>
      <c r="I121" s="6">
        <v>120</v>
      </c>
      <c r="J121" s="6">
        <v>272</v>
      </c>
      <c r="K121">
        <v>1659</v>
      </c>
    </row>
    <row r="122" spans="1:11" ht="15">
      <c r="A122" s="4">
        <v>1664</v>
      </c>
      <c r="B122" s="4" t="s">
        <v>396</v>
      </c>
      <c r="C122" s="6">
        <v>279</v>
      </c>
      <c r="D122" s="6">
        <v>10</v>
      </c>
      <c r="E122" s="11">
        <v>0.243</v>
      </c>
      <c r="F122" s="11">
        <v>0.284</v>
      </c>
      <c r="G122" s="6">
        <v>27.4</v>
      </c>
      <c r="H122" s="6">
        <v>60</v>
      </c>
      <c r="I122" s="6">
        <v>121</v>
      </c>
      <c r="J122" s="6">
        <v>0</v>
      </c>
      <c r="K122"/>
    </row>
    <row r="123" spans="1:11" ht="15">
      <c r="A123" s="4">
        <v>1671</v>
      </c>
      <c r="B123" s="4" t="s">
        <v>288</v>
      </c>
      <c r="C123" s="6">
        <v>279</v>
      </c>
      <c r="D123" s="6">
        <v>5</v>
      </c>
      <c r="E123" s="11">
        <v>0.298</v>
      </c>
      <c r="F123" s="11">
        <v>0.279</v>
      </c>
      <c r="G123" s="6">
        <v>60.4</v>
      </c>
      <c r="H123" s="6">
        <v>50</v>
      </c>
      <c r="I123" s="6">
        <v>122</v>
      </c>
      <c r="J123" s="6">
        <v>290</v>
      </c>
      <c r="K123">
        <v>1536</v>
      </c>
    </row>
    <row r="124" spans="1:11" ht="15">
      <c r="A124" s="4">
        <v>1691</v>
      </c>
      <c r="B124" s="4" t="s">
        <v>298</v>
      </c>
      <c r="C124" s="6">
        <v>277</v>
      </c>
      <c r="D124" s="6">
        <v>14</v>
      </c>
      <c r="E124" s="11">
        <v>0.31</v>
      </c>
      <c r="F124" s="11">
        <v>0.29</v>
      </c>
      <c r="G124" s="6">
        <v>60.3</v>
      </c>
      <c r="H124" s="6">
        <v>42.9</v>
      </c>
      <c r="I124" s="6">
        <v>123</v>
      </c>
      <c r="J124" s="6">
        <v>277</v>
      </c>
      <c r="K124">
        <v>1632</v>
      </c>
    </row>
    <row r="125" spans="1:11" ht="15">
      <c r="A125" s="4">
        <v>1716</v>
      </c>
      <c r="B125" s="4" t="s">
        <v>92</v>
      </c>
      <c r="C125" s="6">
        <v>274</v>
      </c>
      <c r="D125" s="6">
        <v>23</v>
      </c>
      <c r="E125" s="11">
        <v>0.286</v>
      </c>
      <c r="F125" s="11">
        <v>0.285</v>
      </c>
      <c r="G125" s="6">
        <v>50.1</v>
      </c>
      <c r="H125" s="6">
        <v>43.5</v>
      </c>
      <c r="I125" s="6">
        <v>124</v>
      </c>
      <c r="J125" s="6">
        <v>293</v>
      </c>
      <c r="K125">
        <v>1507</v>
      </c>
    </row>
    <row r="126" spans="1:11" ht="15">
      <c r="A126" s="4">
        <v>1725</v>
      </c>
      <c r="B126" s="4" t="s">
        <v>78</v>
      </c>
      <c r="C126" s="6">
        <v>272</v>
      </c>
      <c r="D126" s="6">
        <v>24</v>
      </c>
      <c r="E126" s="11">
        <v>0.237</v>
      </c>
      <c r="F126" s="11">
        <v>0.266</v>
      </c>
      <c r="G126" s="6">
        <v>32.8</v>
      </c>
      <c r="H126" s="6">
        <v>54.2</v>
      </c>
      <c r="I126" s="6">
        <v>125</v>
      </c>
      <c r="J126" s="6">
        <v>278</v>
      </c>
      <c r="K126">
        <v>1625</v>
      </c>
    </row>
    <row r="127" spans="1:11" ht="15">
      <c r="A127" s="4">
        <v>1728</v>
      </c>
      <c r="B127" s="4" t="s">
        <v>86</v>
      </c>
      <c r="C127" s="6">
        <v>272</v>
      </c>
      <c r="D127" s="6">
        <v>35</v>
      </c>
      <c r="E127" s="11">
        <v>0.265</v>
      </c>
      <c r="F127" s="11">
        <v>0.267</v>
      </c>
      <c r="G127" s="6">
        <v>48.9</v>
      </c>
      <c r="H127" s="6">
        <v>52.9</v>
      </c>
      <c r="I127" s="6">
        <v>126</v>
      </c>
      <c r="J127" s="6">
        <v>193</v>
      </c>
      <c r="K127">
        <v>2180</v>
      </c>
    </row>
    <row r="128" spans="1:11" ht="15">
      <c r="A128" s="4">
        <v>1731</v>
      </c>
      <c r="B128" s="4" t="s">
        <v>62</v>
      </c>
      <c r="C128" s="6">
        <v>272</v>
      </c>
      <c r="D128" s="6">
        <v>7</v>
      </c>
      <c r="E128" s="11">
        <v>0.273</v>
      </c>
      <c r="F128" s="11">
        <v>0.315</v>
      </c>
      <c r="G128" s="6">
        <v>29</v>
      </c>
      <c r="H128" s="6">
        <v>28.6</v>
      </c>
      <c r="I128" s="6">
        <v>127</v>
      </c>
      <c r="J128" s="6">
        <v>0</v>
      </c>
      <c r="K128"/>
    </row>
    <row r="129" spans="1:11" ht="15">
      <c r="A129" s="4">
        <v>1745</v>
      </c>
      <c r="B129" s="4" t="s">
        <v>378</v>
      </c>
      <c r="C129" s="6">
        <v>271</v>
      </c>
      <c r="D129" s="6">
        <v>9</v>
      </c>
      <c r="E129" s="11">
        <v>0.236</v>
      </c>
      <c r="F129" s="11">
        <v>0.281</v>
      </c>
      <c r="G129" s="6">
        <v>25.3</v>
      </c>
      <c r="H129" s="6">
        <v>55.6</v>
      </c>
      <c r="I129" s="6">
        <v>128</v>
      </c>
      <c r="J129" s="6">
        <v>287</v>
      </c>
      <c r="K129">
        <v>1551</v>
      </c>
    </row>
    <row r="130" spans="1:11" ht="15">
      <c r="A130" s="4">
        <v>1747</v>
      </c>
      <c r="B130" s="4" t="s">
        <v>106</v>
      </c>
      <c r="C130" s="6">
        <v>271</v>
      </c>
      <c r="D130" s="6">
        <v>22</v>
      </c>
      <c r="E130" s="11">
        <v>0.252</v>
      </c>
      <c r="F130" s="11">
        <v>0.279</v>
      </c>
      <c r="G130" s="6">
        <v>34.9</v>
      </c>
      <c r="H130" s="6">
        <v>45.5</v>
      </c>
      <c r="I130" s="6">
        <v>129</v>
      </c>
      <c r="J130" s="6">
        <v>255</v>
      </c>
      <c r="K130">
        <v>1806</v>
      </c>
    </row>
    <row r="131" spans="1:11" ht="15">
      <c r="A131" s="4">
        <v>1749</v>
      </c>
      <c r="B131" s="4" t="s">
        <v>196</v>
      </c>
      <c r="C131" s="6">
        <v>271</v>
      </c>
      <c r="D131" s="6">
        <v>13</v>
      </c>
      <c r="E131" s="11">
        <v>0.277</v>
      </c>
      <c r="F131" s="11">
        <v>0.285</v>
      </c>
      <c r="G131" s="6">
        <v>45.6</v>
      </c>
      <c r="H131" s="6">
        <v>42.3</v>
      </c>
      <c r="I131" s="6">
        <v>130</v>
      </c>
      <c r="J131" s="6">
        <v>253</v>
      </c>
      <c r="K131">
        <v>1819</v>
      </c>
    </row>
    <row r="132" spans="1:11" ht="15">
      <c r="A132" s="4">
        <v>1753</v>
      </c>
      <c r="B132" s="4" t="s">
        <v>195</v>
      </c>
      <c r="C132" s="6">
        <v>271</v>
      </c>
      <c r="D132" s="6">
        <v>18</v>
      </c>
      <c r="E132" s="11">
        <v>0.273</v>
      </c>
      <c r="F132" s="11">
        <v>0.271</v>
      </c>
      <c r="G132" s="6">
        <v>51.1</v>
      </c>
      <c r="H132" s="6">
        <v>50</v>
      </c>
      <c r="I132" s="6">
        <v>131</v>
      </c>
      <c r="J132" s="6">
        <v>231</v>
      </c>
      <c r="K132">
        <v>1973</v>
      </c>
    </row>
    <row r="133" spans="1:11" ht="15">
      <c r="A133" s="4">
        <v>1762</v>
      </c>
      <c r="B133" s="4" t="s">
        <v>388</v>
      </c>
      <c r="C133" s="6">
        <v>270</v>
      </c>
      <c r="D133" s="6">
        <v>5</v>
      </c>
      <c r="E133" s="11">
        <v>0.261</v>
      </c>
      <c r="F133" s="11">
        <v>0.253</v>
      </c>
      <c r="G133" s="6">
        <v>54.6</v>
      </c>
      <c r="H133" s="6">
        <v>60</v>
      </c>
      <c r="I133" s="6">
        <v>132</v>
      </c>
      <c r="J133" s="6">
        <v>279</v>
      </c>
      <c r="K133">
        <v>1622</v>
      </c>
    </row>
    <row r="134" spans="1:11" ht="15">
      <c r="A134" s="4">
        <v>1767</v>
      </c>
      <c r="B134" s="4" t="s">
        <v>244</v>
      </c>
      <c r="C134" s="6">
        <v>270</v>
      </c>
      <c r="D134" s="6">
        <v>14</v>
      </c>
      <c r="E134" s="11">
        <v>0.268</v>
      </c>
      <c r="F134" s="11">
        <v>0.296</v>
      </c>
      <c r="G134" s="6">
        <v>34.7</v>
      </c>
      <c r="H134" s="6">
        <v>35.7</v>
      </c>
      <c r="I134" s="6">
        <v>133</v>
      </c>
      <c r="J134" s="6">
        <v>268</v>
      </c>
      <c r="K134">
        <v>1698</v>
      </c>
    </row>
    <row r="135" spans="1:11" ht="15">
      <c r="A135" s="4">
        <v>1777</v>
      </c>
      <c r="B135" s="4" t="s">
        <v>291</v>
      </c>
      <c r="C135" s="6">
        <v>268</v>
      </c>
      <c r="D135" s="6">
        <v>9</v>
      </c>
      <c r="E135" s="11">
        <v>0.285</v>
      </c>
      <c r="F135" s="11">
        <v>0.289</v>
      </c>
      <c r="G135" s="6">
        <v>47.8</v>
      </c>
      <c r="H135" s="6">
        <v>38.9</v>
      </c>
      <c r="I135" s="6">
        <v>134</v>
      </c>
      <c r="J135" s="6">
        <v>250</v>
      </c>
      <c r="K135">
        <v>1834</v>
      </c>
    </row>
    <row r="136" spans="1:11" ht="15">
      <c r="A136" s="4">
        <v>1779</v>
      </c>
      <c r="B136" s="4" t="s">
        <v>317</v>
      </c>
      <c r="C136" s="6">
        <v>268</v>
      </c>
      <c r="D136" s="6">
        <v>11</v>
      </c>
      <c r="E136" s="11">
        <v>0.278</v>
      </c>
      <c r="F136" s="11">
        <v>0.293</v>
      </c>
      <c r="G136" s="6">
        <v>41.9</v>
      </c>
      <c r="H136" s="6">
        <v>36.4</v>
      </c>
      <c r="I136" s="6">
        <v>135</v>
      </c>
      <c r="J136" s="6">
        <v>207</v>
      </c>
      <c r="K136">
        <v>2121</v>
      </c>
    </row>
    <row r="137" spans="1:11" ht="15">
      <c r="A137" s="4">
        <v>1786</v>
      </c>
      <c r="B137" s="4" t="s">
        <v>275</v>
      </c>
      <c r="C137" s="6">
        <v>267</v>
      </c>
      <c r="D137" s="6">
        <v>12</v>
      </c>
      <c r="E137" s="11">
        <v>0.271</v>
      </c>
      <c r="F137" s="11">
        <v>0.267</v>
      </c>
      <c r="G137" s="6">
        <v>52.4</v>
      </c>
      <c r="H137" s="6">
        <v>50</v>
      </c>
      <c r="I137" s="6">
        <v>136</v>
      </c>
      <c r="J137" s="6">
        <v>280</v>
      </c>
      <c r="K137">
        <v>1612</v>
      </c>
    </row>
    <row r="138" spans="1:11" ht="15">
      <c r="A138" s="4">
        <v>1790</v>
      </c>
      <c r="B138" s="4" t="s">
        <v>126</v>
      </c>
      <c r="C138" s="6">
        <v>267</v>
      </c>
      <c r="D138" s="6">
        <v>9</v>
      </c>
      <c r="E138" s="11">
        <v>0.25</v>
      </c>
      <c r="F138" s="11">
        <v>0.267</v>
      </c>
      <c r="G138" s="6">
        <v>40.2</v>
      </c>
      <c r="H138" s="6">
        <v>50</v>
      </c>
      <c r="I138" s="6">
        <v>137</v>
      </c>
      <c r="J138" s="6">
        <v>240</v>
      </c>
      <c r="K138">
        <v>1903</v>
      </c>
    </row>
    <row r="139" spans="1:11" ht="15">
      <c r="A139" s="4">
        <v>1807</v>
      </c>
      <c r="B139" s="4" t="s">
        <v>302</v>
      </c>
      <c r="C139" s="6">
        <v>264</v>
      </c>
      <c r="D139" s="6">
        <v>25</v>
      </c>
      <c r="E139" s="11">
        <v>0.283</v>
      </c>
      <c r="F139" s="11">
        <v>0.285</v>
      </c>
      <c r="G139" s="6">
        <v>48.4</v>
      </c>
      <c r="H139" s="6">
        <v>38</v>
      </c>
      <c r="I139" s="6">
        <v>138</v>
      </c>
      <c r="J139" s="6">
        <v>252</v>
      </c>
      <c r="K139">
        <v>1826</v>
      </c>
    </row>
    <row r="140" spans="1:11" ht="15">
      <c r="A140" s="4">
        <v>1839</v>
      </c>
      <c r="B140" s="4" t="s">
        <v>379</v>
      </c>
      <c r="C140" s="6">
        <v>260</v>
      </c>
      <c r="D140" s="6">
        <v>15</v>
      </c>
      <c r="E140" s="11">
        <v>0.266</v>
      </c>
      <c r="F140" s="11">
        <v>0.278</v>
      </c>
      <c r="G140" s="6">
        <v>43.1</v>
      </c>
      <c r="H140" s="6">
        <v>40</v>
      </c>
      <c r="I140" s="6">
        <v>139</v>
      </c>
      <c r="J140" s="6">
        <v>301</v>
      </c>
      <c r="K140">
        <v>1446</v>
      </c>
    </row>
    <row r="141" spans="1:11" ht="15">
      <c r="A141" s="4">
        <v>1853</v>
      </c>
      <c r="B141" s="4" t="s">
        <v>321</v>
      </c>
      <c r="C141" s="6">
        <v>259</v>
      </c>
      <c r="D141" s="6">
        <v>9</v>
      </c>
      <c r="E141" s="11">
        <v>0.242</v>
      </c>
      <c r="F141" s="11">
        <v>0.25</v>
      </c>
      <c r="G141" s="6">
        <v>45.3</v>
      </c>
      <c r="H141" s="6">
        <v>55.6</v>
      </c>
      <c r="I141" s="6">
        <v>140</v>
      </c>
      <c r="J141" s="6">
        <v>278</v>
      </c>
      <c r="K141">
        <v>1628</v>
      </c>
    </row>
    <row r="142" spans="1:11" ht="15">
      <c r="A142" s="4">
        <v>1854</v>
      </c>
      <c r="B142" s="4" t="s">
        <v>651</v>
      </c>
      <c r="C142" s="6">
        <v>259</v>
      </c>
      <c r="D142" s="6">
        <v>9</v>
      </c>
      <c r="E142" s="11">
        <v>0.299</v>
      </c>
      <c r="F142" s="11">
        <v>0.317</v>
      </c>
      <c r="G142" s="6">
        <v>41</v>
      </c>
      <c r="H142" s="6">
        <v>22.2</v>
      </c>
      <c r="I142" s="6">
        <v>141</v>
      </c>
      <c r="J142" s="6">
        <v>0</v>
      </c>
      <c r="K142"/>
    </row>
    <row r="143" spans="1:11" ht="15">
      <c r="A143" s="4">
        <v>1856</v>
      </c>
      <c r="B143" s="4" t="s">
        <v>253</v>
      </c>
      <c r="C143" s="6">
        <v>258</v>
      </c>
      <c r="D143" s="6">
        <v>7</v>
      </c>
      <c r="E143" s="11">
        <v>0.233</v>
      </c>
      <c r="F143" s="11">
        <v>0.27</v>
      </c>
      <c r="G143" s="6">
        <v>28.2</v>
      </c>
      <c r="H143" s="6">
        <v>42.9</v>
      </c>
      <c r="I143" s="6">
        <v>142</v>
      </c>
      <c r="J143" s="6">
        <v>0</v>
      </c>
      <c r="K143"/>
    </row>
    <row r="144" spans="1:11" ht="15">
      <c r="A144" s="4">
        <v>1864</v>
      </c>
      <c r="B144" s="4" t="s">
        <v>110</v>
      </c>
      <c r="C144" s="6">
        <v>257</v>
      </c>
      <c r="D144" s="6">
        <v>8</v>
      </c>
      <c r="E144" s="11">
        <v>0.303</v>
      </c>
      <c r="F144" s="11">
        <v>0.301</v>
      </c>
      <c r="G144" s="6">
        <v>51.1</v>
      </c>
      <c r="H144" s="6">
        <v>25</v>
      </c>
      <c r="I144" s="6">
        <v>143</v>
      </c>
      <c r="J144" s="6">
        <v>204</v>
      </c>
      <c r="K144">
        <v>2141</v>
      </c>
    </row>
    <row r="145" spans="1:11" ht="15">
      <c r="A145" s="4">
        <v>1884</v>
      </c>
      <c r="B145" s="4" t="s">
        <v>281</v>
      </c>
      <c r="C145" s="6">
        <v>254</v>
      </c>
      <c r="D145" s="6">
        <v>12</v>
      </c>
      <c r="E145" s="11">
        <v>0.221</v>
      </c>
      <c r="F145" s="11">
        <v>0.283</v>
      </c>
      <c r="G145" s="6">
        <v>17.6</v>
      </c>
      <c r="H145" s="6">
        <v>75</v>
      </c>
      <c r="I145" s="6">
        <v>144</v>
      </c>
      <c r="J145" s="6">
        <v>0</v>
      </c>
      <c r="K145"/>
    </row>
    <row r="146" spans="1:11" ht="15">
      <c r="A146" s="4">
        <v>1886</v>
      </c>
      <c r="B146" s="4" t="s">
        <v>385</v>
      </c>
      <c r="C146" s="6">
        <v>254</v>
      </c>
      <c r="D146" s="6">
        <v>12</v>
      </c>
      <c r="E146" s="11">
        <v>0.254</v>
      </c>
      <c r="F146" s="11">
        <v>0.247</v>
      </c>
      <c r="G146" s="6">
        <v>54.3</v>
      </c>
      <c r="H146" s="6">
        <v>54.2</v>
      </c>
      <c r="I146" s="6">
        <v>145</v>
      </c>
      <c r="J146" s="6">
        <v>230</v>
      </c>
      <c r="K146">
        <v>1986</v>
      </c>
    </row>
    <row r="147" spans="1:11" ht="15">
      <c r="A147" s="4">
        <v>1911</v>
      </c>
      <c r="B147" s="4" t="s">
        <v>299</v>
      </c>
      <c r="C147" s="6">
        <v>250</v>
      </c>
      <c r="D147" s="6">
        <v>31</v>
      </c>
      <c r="E147" s="11">
        <v>0.276</v>
      </c>
      <c r="F147" s="11">
        <v>0.273</v>
      </c>
      <c r="G147" s="6">
        <v>52.1</v>
      </c>
      <c r="H147" s="6">
        <v>37.1</v>
      </c>
      <c r="I147" s="6">
        <v>146</v>
      </c>
      <c r="J147" s="6">
        <v>254</v>
      </c>
      <c r="K147">
        <v>1813</v>
      </c>
    </row>
    <row r="148" spans="1:11" ht="15">
      <c r="A148" s="4">
        <v>1925</v>
      </c>
      <c r="B148" s="4" t="s">
        <v>175</v>
      </c>
      <c r="C148" s="6">
        <v>249</v>
      </c>
      <c r="D148" s="6">
        <v>6</v>
      </c>
      <c r="E148" s="11">
        <v>0.231</v>
      </c>
      <c r="F148" s="11">
        <v>0.249</v>
      </c>
      <c r="G148" s="6">
        <v>38.6</v>
      </c>
      <c r="H148" s="6">
        <v>50</v>
      </c>
      <c r="I148" s="6">
        <v>147</v>
      </c>
      <c r="J148" s="6">
        <v>0</v>
      </c>
      <c r="K148"/>
    </row>
    <row r="149" spans="1:11" ht="15">
      <c r="A149" s="4">
        <v>1938</v>
      </c>
      <c r="B149" s="4" t="s">
        <v>149</v>
      </c>
      <c r="C149" s="6">
        <v>247</v>
      </c>
      <c r="D149" s="6">
        <v>10</v>
      </c>
      <c r="E149" s="11">
        <v>0.278</v>
      </c>
      <c r="F149" s="11">
        <v>0.264</v>
      </c>
      <c r="G149" s="6">
        <v>58.3</v>
      </c>
      <c r="H149" s="6">
        <v>40</v>
      </c>
      <c r="I149" s="6">
        <v>148</v>
      </c>
      <c r="J149" s="6">
        <v>261</v>
      </c>
      <c r="K149">
        <v>1756</v>
      </c>
    </row>
    <row r="150" spans="1:11" ht="15">
      <c r="A150" s="4">
        <v>1939</v>
      </c>
      <c r="B150" s="4" t="s">
        <v>360</v>
      </c>
      <c r="C150" s="6">
        <v>247</v>
      </c>
      <c r="D150" s="6">
        <v>23</v>
      </c>
      <c r="E150" s="11">
        <v>0.27</v>
      </c>
      <c r="F150" s="11">
        <v>0.23</v>
      </c>
      <c r="G150" s="6">
        <v>73</v>
      </c>
      <c r="H150" s="6">
        <v>60.9</v>
      </c>
      <c r="I150" s="6">
        <v>149</v>
      </c>
      <c r="J150" s="6">
        <v>181</v>
      </c>
      <c r="K150">
        <v>2231</v>
      </c>
    </row>
    <row r="151" spans="1:11" ht="15">
      <c r="A151" s="4">
        <v>1978</v>
      </c>
      <c r="B151" s="4" t="s">
        <v>294</v>
      </c>
      <c r="C151" s="6">
        <v>242</v>
      </c>
      <c r="D151" s="6">
        <v>8</v>
      </c>
      <c r="E151" s="11">
        <v>0.239</v>
      </c>
      <c r="F151" s="11">
        <v>0.202</v>
      </c>
      <c r="G151" s="6">
        <v>73.5</v>
      </c>
      <c r="H151" s="6">
        <v>75</v>
      </c>
      <c r="I151" s="6">
        <v>150</v>
      </c>
      <c r="J151" s="6">
        <v>0</v>
      </c>
      <c r="K151"/>
    </row>
    <row r="152" spans="1:11" ht="15">
      <c r="A152" s="4">
        <v>1994</v>
      </c>
      <c r="B152" s="4" t="s">
        <v>322</v>
      </c>
      <c r="C152" s="6">
        <v>239</v>
      </c>
      <c r="D152" s="6">
        <v>8</v>
      </c>
      <c r="E152" s="11">
        <v>0.242</v>
      </c>
      <c r="F152" s="11">
        <v>0.259</v>
      </c>
      <c r="G152" s="6">
        <v>39.2</v>
      </c>
      <c r="H152" s="6">
        <v>37.5</v>
      </c>
      <c r="I152" s="6">
        <v>151</v>
      </c>
      <c r="J152" s="6">
        <v>253</v>
      </c>
      <c r="K152">
        <v>1821</v>
      </c>
    </row>
    <row r="153" spans="1:11" ht="15">
      <c r="A153" s="4">
        <v>1997</v>
      </c>
      <c r="B153" s="4" t="s">
        <v>652</v>
      </c>
      <c r="C153" s="6">
        <v>238</v>
      </c>
      <c r="D153" s="6">
        <v>6</v>
      </c>
      <c r="E153" s="11">
        <v>0.244</v>
      </c>
      <c r="F153" s="11">
        <v>0.213</v>
      </c>
      <c r="G153" s="6">
        <v>70</v>
      </c>
      <c r="H153" s="6">
        <v>66.7</v>
      </c>
      <c r="I153" s="6">
        <v>152</v>
      </c>
      <c r="J153" s="6">
        <v>0</v>
      </c>
      <c r="K153"/>
    </row>
    <row r="154" spans="1:11" ht="15">
      <c r="A154" s="4">
        <v>2011</v>
      </c>
      <c r="B154" s="4" t="s">
        <v>326</v>
      </c>
      <c r="C154" s="6">
        <v>236</v>
      </c>
      <c r="D154" s="6">
        <v>11</v>
      </c>
      <c r="E154" s="11">
        <v>0.234</v>
      </c>
      <c r="F154" s="11">
        <v>0.259</v>
      </c>
      <c r="G154" s="6">
        <v>35.1</v>
      </c>
      <c r="H154" s="6">
        <v>36.4</v>
      </c>
      <c r="I154" s="6">
        <v>153</v>
      </c>
      <c r="J154" s="6">
        <v>214</v>
      </c>
      <c r="K154">
        <v>2088</v>
      </c>
    </row>
    <row r="155" spans="1:11" ht="15">
      <c r="A155" s="4">
        <v>2018</v>
      </c>
      <c r="B155" s="4" t="s">
        <v>344</v>
      </c>
      <c r="C155" s="6">
        <v>236</v>
      </c>
      <c r="D155" s="6">
        <v>9</v>
      </c>
      <c r="E155" s="11">
        <v>0.253</v>
      </c>
      <c r="F155" s="11">
        <v>0.236</v>
      </c>
      <c r="G155" s="6">
        <v>60.9</v>
      </c>
      <c r="H155" s="6">
        <v>50</v>
      </c>
      <c r="I155" s="6">
        <v>154</v>
      </c>
      <c r="J155" s="6">
        <v>187</v>
      </c>
      <c r="K155">
        <v>2208</v>
      </c>
    </row>
    <row r="156" spans="1:11" ht="15">
      <c r="A156" s="4">
        <v>2029</v>
      </c>
      <c r="B156" s="4" t="s">
        <v>304</v>
      </c>
      <c r="C156" s="6">
        <v>234</v>
      </c>
      <c r="D156" s="6">
        <v>22</v>
      </c>
      <c r="E156" s="11">
        <v>0.233</v>
      </c>
      <c r="F156" s="11">
        <v>0.252</v>
      </c>
      <c r="G156" s="6">
        <v>38.2</v>
      </c>
      <c r="H156" s="6">
        <v>38.6</v>
      </c>
      <c r="I156" s="6">
        <v>155</v>
      </c>
      <c r="J156" s="6">
        <v>234</v>
      </c>
      <c r="K156">
        <v>1952</v>
      </c>
    </row>
    <row r="157" spans="1:11" ht="15">
      <c r="A157" s="4">
        <v>2054</v>
      </c>
      <c r="B157" s="4" t="s">
        <v>287</v>
      </c>
      <c r="C157" s="6">
        <v>230</v>
      </c>
      <c r="D157" s="6">
        <v>8</v>
      </c>
      <c r="E157" s="11">
        <v>0.244</v>
      </c>
      <c r="F157" s="11">
        <v>0.23</v>
      </c>
      <c r="G157" s="6">
        <v>58.6</v>
      </c>
      <c r="H157" s="6">
        <v>50</v>
      </c>
      <c r="I157" s="6">
        <v>156</v>
      </c>
      <c r="J157" s="6">
        <v>0</v>
      </c>
      <c r="K157"/>
    </row>
    <row r="158" spans="1:11" ht="15">
      <c r="A158" s="4">
        <v>2074</v>
      </c>
      <c r="B158" s="4" t="s">
        <v>256</v>
      </c>
      <c r="C158" s="6">
        <v>227</v>
      </c>
      <c r="D158" s="6">
        <v>7</v>
      </c>
      <c r="E158" s="11">
        <v>0.246</v>
      </c>
      <c r="F158" s="11">
        <v>0.263</v>
      </c>
      <c r="G158" s="6">
        <v>39.8</v>
      </c>
      <c r="H158" s="6">
        <v>28.6</v>
      </c>
      <c r="I158" s="6">
        <v>157</v>
      </c>
      <c r="J158" s="6">
        <v>0</v>
      </c>
      <c r="K158"/>
    </row>
    <row r="159" spans="1:11" ht="15">
      <c r="A159" s="4">
        <v>2080</v>
      </c>
      <c r="B159" s="4" t="s">
        <v>218</v>
      </c>
      <c r="C159" s="6">
        <v>226</v>
      </c>
      <c r="D159" s="6">
        <v>16</v>
      </c>
      <c r="E159" s="11">
        <v>0.199</v>
      </c>
      <c r="F159" s="11">
        <v>0.251</v>
      </c>
      <c r="G159" s="6">
        <v>19</v>
      </c>
      <c r="H159" s="6">
        <v>34.4</v>
      </c>
      <c r="I159" s="6">
        <v>158</v>
      </c>
      <c r="J159" s="6">
        <v>232</v>
      </c>
      <c r="K159">
        <v>1967</v>
      </c>
    </row>
    <row r="160" spans="1:11" ht="15">
      <c r="A160" s="4">
        <v>2112</v>
      </c>
      <c r="B160" s="4" t="s">
        <v>422</v>
      </c>
      <c r="C160" s="6">
        <v>221</v>
      </c>
      <c r="D160" s="6">
        <v>27</v>
      </c>
      <c r="E160" s="11">
        <v>0.235</v>
      </c>
      <c r="F160" s="11">
        <v>0.232</v>
      </c>
      <c r="G160" s="6">
        <v>52</v>
      </c>
      <c r="H160" s="6">
        <v>42.6</v>
      </c>
      <c r="I160" s="6">
        <v>159</v>
      </c>
      <c r="J160" s="6">
        <v>204</v>
      </c>
      <c r="K160">
        <v>2140</v>
      </c>
    </row>
    <row r="161" spans="1:11" ht="15">
      <c r="A161" s="4">
        <v>2121</v>
      </c>
      <c r="B161" s="4" t="s">
        <v>364</v>
      </c>
      <c r="C161" s="6">
        <v>221</v>
      </c>
      <c r="D161" s="6">
        <v>8</v>
      </c>
      <c r="E161" s="11">
        <v>0.211</v>
      </c>
      <c r="F161" s="11">
        <v>0.263</v>
      </c>
      <c r="G161" s="6">
        <v>20.2</v>
      </c>
      <c r="H161" s="6">
        <v>25</v>
      </c>
      <c r="I161" s="6">
        <v>160</v>
      </c>
      <c r="J161" s="6">
        <v>0</v>
      </c>
      <c r="K161"/>
    </row>
    <row r="162" spans="1:11" ht="15">
      <c r="A162" s="4">
        <v>2152</v>
      </c>
      <c r="B162" s="4" t="s">
        <v>84</v>
      </c>
      <c r="C162" s="6">
        <v>216</v>
      </c>
      <c r="D162" s="6">
        <v>15</v>
      </c>
      <c r="E162" s="11">
        <v>0.222</v>
      </c>
      <c r="F162" s="11">
        <v>0.27</v>
      </c>
      <c r="G162" s="6">
        <v>22.7</v>
      </c>
      <c r="H162" s="6">
        <v>20</v>
      </c>
      <c r="I162" s="6">
        <v>161</v>
      </c>
      <c r="J162" s="6">
        <v>184</v>
      </c>
      <c r="K162">
        <v>2217</v>
      </c>
    </row>
    <row r="163" spans="1:11" ht="15">
      <c r="A163" s="4">
        <v>2178</v>
      </c>
      <c r="B163" s="4" t="s">
        <v>197</v>
      </c>
      <c r="C163" s="6">
        <v>210</v>
      </c>
      <c r="D163" s="6">
        <v>6</v>
      </c>
      <c r="E163" s="11">
        <v>0.203</v>
      </c>
      <c r="F163" s="11">
        <v>0.273</v>
      </c>
      <c r="G163" s="6">
        <v>14.1</v>
      </c>
      <c r="H163" s="6">
        <v>16.7</v>
      </c>
      <c r="I163" s="6">
        <v>162</v>
      </c>
      <c r="J163" s="6">
        <v>190</v>
      </c>
      <c r="K163">
        <v>2191</v>
      </c>
    </row>
    <row r="164" spans="1:11" ht="15">
      <c r="A164" s="4">
        <v>2208</v>
      </c>
      <c r="B164" s="4" t="s">
        <v>480</v>
      </c>
      <c r="C164" s="6">
        <v>205</v>
      </c>
      <c r="D164" s="6">
        <v>7</v>
      </c>
      <c r="E164" s="11">
        <v>0.221</v>
      </c>
      <c r="F164" s="11">
        <v>0.225</v>
      </c>
      <c r="G164" s="6">
        <v>47.3</v>
      </c>
      <c r="H164" s="6">
        <v>35.7</v>
      </c>
      <c r="I164" s="6">
        <v>163</v>
      </c>
      <c r="J164" s="6">
        <v>0</v>
      </c>
      <c r="K164"/>
    </row>
    <row r="165" spans="1:11" ht="15">
      <c r="A165" s="4">
        <v>2231</v>
      </c>
      <c r="B165" s="4" t="s">
        <v>32</v>
      </c>
      <c r="C165" s="6">
        <v>199</v>
      </c>
      <c r="D165" s="6">
        <v>18</v>
      </c>
      <c r="E165" s="11">
        <v>0.206</v>
      </c>
      <c r="F165" s="11">
        <v>0.237</v>
      </c>
      <c r="G165" s="6">
        <v>29.6</v>
      </c>
      <c r="H165" s="6">
        <v>25</v>
      </c>
      <c r="I165" s="6">
        <v>164</v>
      </c>
      <c r="J165" s="6">
        <v>177</v>
      </c>
      <c r="K165">
        <v>2248</v>
      </c>
    </row>
    <row r="166" spans="1:11" ht="15">
      <c r="A166" s="4">
        <v>2242</v>
      </c>
      <c r="B166" s="4" t="s">
        <v>349</v>
      </c>
      <c r="C166" s="6">
        <v>197</v>
      </c>
      <c r="D166" s="6">
        <v>8</v>
      </c>
      <c r="E166" s="11">
        <v>0.199</v>
      </c>
      <c r="F166" s="11">
        <v>0.235</v>
      </c>
      <c r="G166" s="6">
        <v>26.2</v>
      </c>
      <c r="H166" s="6">
        <v>25</v>
      </c>
      <c r="I166" s="6">
        <v>165</v>
      </c>
      <c r="J166" s="6">
        <v>0</v>
      </c>
      <c r="K166"/>
    </row>
    <row r="167" spans="1:11" ht="15">
      <c r="A167" s="4">
        <v>2244</v>
      </c>
      <c r="B167" s="4" t="s">
        <v>157</v>
      </c>
      <c r="C167" s="6">
        <v>197</v>
      </c>
      <c r="D167" s="6">
        <v>9</v>
      </c>
      <c r="E167" s="11">
        <v>0.231</v>
      </c>
      <c r="F167" s="11">
        <v>0.28</v>
      </c>
      <c r="G167" s="6">
        <v>23.3</v>
      </c>
      <c r="H167" s="6">
        <v>5.6</v>
      </c>
      <c r="I167" s="6">
        <v>166</v>
      </c>
      <c r="J167" s="6">
        <v>262</v>
      </c>
      <c r="K167">
        <v>1749</v>
      </c>
    </row>
    <row r="168" spans="1:11" ht="15">
      <c r="A168" s="4">
        <v>2261</v>
      </c>
      <c r="B168" s="4" t="s">
        <v>592</v>
      </c>
      <c r="C168" s="6">
        <v>192</v>
      </c>
      <c r="D168" s="6">
        <v>12</v>
      </c>
      <c r="E168" s="11">
        <v>0.199</v>
      </c>
      <c r="F168" s="11">
        <v>0.23</v>
      </c>
      <c r="G168" s="6">
        <v>29</v>
      </c>
      <c r="H168" s="6">
        <v>25</v>
      </c>
      <c r="I168" s="6">
        <v>167</v>
      </c>
      <c r="J168" s="6">
        <v>0</v>
      </c>
      <c r="K168"/>
    </row>
    <row r="169" spans="1:11" ht="15">
      <c r="A169" s="4">
        <v>2266</v>
      </c>
      <c r="B169" s="4" t="s">
        <v>601</v>
      </c>
      <c r="C169" s="6">
        <v>191</v>
      </c>
      <c r="D169" s="6">
        <v>7</v>
      </c>
      <c r="E169" s="11">
        <v>0.203</v>
      </c>
      <c r="F169" s="11">
        <v>0.2</v>
      </c>
      <c r="G169" s="6">
        <v>52.1</v>
      </c>
      <c r="H169" s="6">
        <v>42.9</v>
      </c>
      <c r="I169" s="6">
        <v>168</v>
      </c>
      <c r="J169" s="6">
        <v>0</v>
      </c>
      <c r="K169"/>
    </row>
    <row r="170" spans="1:11" ht="15">
      <c r="A170" s="4">
        <v>2287</v>
      </c>
      <c r="B170" s="4" t="s">
        <v>653</v>
      </c>
      <c r="C170" s="6">
        <v>185</v>
      </c>
      <c r="D170" s="6">
        <v>8</v>
      </c>
      <c r="E170" s="11">
        <v>0.168</v>
      </c>
      <c r="F170" s="11">
        <v>0.185</v>
      </c>
      <c r="G170" s="6">
        <v>35.5</v>
      </c>
      <c r="H170" s="6">
        <v>50</v>
      </c>
      <c r="I170" s="6">
        <v>169</v>
      </c>
      <c r="J170" s="6">
        <v>0</v>
      </c>
      <c r="K170"/>
    </row>
    <row r="171" spans="1:11" ht="15">
      <c r="A171" s="4">
        <v>2294</v>
      </c>
      <c r="B171" s="4" t="s">
        <v>273</v>
      </c>
      <c r="C171" s="6">
        <v>184</v>
      </c>
      <c r="D171" s="6">
        <v>8</v>
      </c>
      <c r="E171" s="11">
        <v>0.181</v>
      </c>
      <c r="F171" s="11">
        <v>0.252</v>
      </c>
      <c r="G171" s="6">
        <v>11.6</v>
      </c>
      <c r="H171" s="6">
        <v>12.5</v>
      </c>
      <c r="I171" s="6">
        <v>170</v>
      </c>
      <c r="J171" s="6">
        <v>0</v>
      </c>
      <c r="K171"/>
    </row>
    <row r="172" spans="1:11" ht="15">
      <c r="A172" s="4">
        <v>2298</v>
      </c>
      <c r="B172" s="4" t="s">
        <v>101</v>
      </c>
      <c r="C172" s="6">
        <v>184</v>
      </c>
      <c r="D172" s="6">
        <v>7</v>
      </c>
      <c r="E172" s="11">
        <v>0.163</v>
      </c>
      <c r="F172" s="11">
        <v>0.176</v>
      </c>
      <c r="G172" s="6">
        <v>38.5</v>
      </c>
      <c r="H172" s="6">
        <v>57.1</v>
      </c>
      <c r="I172" s="6">
        <v>171</v>
      </c>
      <c r="J172" s="6">
        <v>0</v>
      </c>
      <c r="K172"/>
    </row>
    <row r="173" spans="1:11" ht="15">
      <c r="A173" s="4">
        <v>2307</v>
      </c>
      <c r="B173" s="4" t="s">
        <v>236</v>
      </c>
      <c r="C173" s="6">
        <v>182</v>
      </c>
      <c r="D173" s="6">
        <v>7</v>
      </c>
      <c r="E173" s="11">
        <v>0.187</v>
      </c>
      <c r="F173" s="11">
        <v>0.275</v>
      </c>
      <c r="G173" s="6">
        <v>8.5</v>
      </c>
      <c r="H173" s="6">
        <v>0</v>
      </c>
      <c r="I173" s="6">
        <v>172</v>
      </c>
      <c r="J173" s="6">
        <v>247</v>
      </c>
      <c r="K173">
        <v>1863</v>
      </c>
    </row>
    <row r="174" spans="1:11" ht="15">
      <c r="A174" s="4">
        <v>2323</v>
      </c>
      <c r="B174" s="4" t="s">
        <v>300</v>
      </c>
      <c r="C174" s="6">
        <v>177</v>
      </c>
      <c r="D174" s="6">
        <v>14</v>
      </c>
      <c r="E174" s="11">
        <v>0.202</v>
      </c>
      <c r="F174" s="11">
        <v>0.266</v>
      </c>
      <c r="G174" s="6">
        <v>15.1</v>
      </c>
      <c r="H174" s="6">
        <v>7.1</v>
      </c>
      <c r="I174" s="6">
        <v>173</v>
      </c>
      <c r="J174" s="6">
        <v>189</v>
      </c>
      <c r="K174">
        <v>2201</v>
      </c>
    </row>
    <row r="175" spans="1:11" ht="15">
      <c r="A175" s="4">
        <v>2377</v>
      </c>
      <c r="B175" s="4" t="s">
        <v>96</v>
      </c>
      <c r="C175" s="6">
        <v>157</v>
      </c>
      <c r="D175" s="6">
        <v>7</v>
      </c>
      <c r="E175" s="11">
        <v>0.141</v>
      </c>
      <c r="F175" s="11">
        <v>0.182</v>
      </c>
      <c r="G175" s="6">
        <v>17</v>
      </c>
      <c r="H175" s="6">
        <v>28.6</v>
      </c>
      <c r="I175" s="6">
        <v>174</v>
      </c>
      <c r="J175" s="6">
        <v>0</v>
      </c>
      <c r="K175"/>
    </row>
    <row r="176" spans="1:11" ht="15">
      <c r="A176" s="4">
        <v>2388</v>
      </c>
      <c r="B176" s="4" t="s">
        <v>172</v>
      </c>
      <c r="C176" s="6">
        <v>151</v>
      </c>
      <c r="D176" s="6">
        <v>6</v>
      </c>
      <c r="E176" s="11">
        <v>0.154</v>
      </c>
      <c r="F176" s="11">
        <v>0.169</v>
      </c>
      <c r="G176" s="6">
        <v>35.8</v>
      </c>
      <c r="H176" s="6">
        <v>33.3</v>
      </c>
      <c r="I176" s="6">
        <v>175</v>
      </c>
      <c r="J176" s="6">
        <v>0</v>
      </c>
      <c r="K176"/>
    </row>
    <row r="177" spans="1:11" ht="15">
      <c r="A177" s="4">
        <v>2404</v>
      </c>
      <c r="B177" s="4" t="s">
        <v>327</v>
      </c>
      <c r="C177" s="6">
        <v>143</v>
      </c>
      <c r="D177" s="6">
        <v>8</v>
      </c>
      <c r="E177" s="11">
        <v>0.148</v>
      </c>
      <c r="F177" s="11">
        <v>0.149</v>
      </c>
      <c r="G177" s="6">
        <v>48.9</v>
      </c>
      <c r="H177" s="6">
        <v>43.8</v>
      </c>
      <c r="I177" s="6">
        <v>176</v>
      </c>
      <c r="J177" s="6">
        <v>0</v>
      </c>
      <c r="K177"/>
    </row>
    <row r="178" spans="1:11" ht="15">
      <c r="A178" s="4">
        <v>2425</v>
      </c>
      <c r="B178" s="4" t="s">
        <v>68</v>
      </c>
      <c r="C178" s="6">
        <v>128</v>
      </c>
      <c r="D178" s="6">
        <v>6</v>
      </c>
      <c r="E178" s="11">
        <v>0.133</v>
      </c>
      <c r="F178" s="11">
        <v>0.192</v>
      </c>
      <c r="G178" s="6">
        <v>9.5</v>
      </c>
      <c r="H178" s="6">
        <v>0</v>
      </c>
      <c r="I178" s="6">
        <v>177</v>
      </c>
      <c r="J178" s="6">
        <v>205</v>
      </c>
      <c r="K178">
        <v>2135</v>
      </c>
    </row>
    <row r="179" spans="1:11" ht="15">
      <c r="A179" s="4">
        <v>2433</v>
      </c>
      <c r="B179" s="4" t="s">
        <v>416</v>
      </c>
      <c r="C179" s="6">
        <v>121</v>
      </c>
      <c r="D179" s="6">
        <v>6</v>
      </c>
      <c r="E179" s="11">
        <v>0.106</v>
      </c>
      <c r="F179" s="11">
        <v>0.157</v>
      </c>
      <c r="G179" s="6">
        <v>8.1</v>
      </c>
      <c r="H179" s="6">
        <v>16.7</v>
      </c>
      <c r="I179" s="6">
        <v>178</v>
      </c>
      <c r="J179" s="6">
        <v>128</v>
      </c>
      <c r="K179">
        <v>2325</v>
      </c>
    </row>
    <row r="180" spans="1:11" ht="15">
      <c r="A180" s="4">
        <v>2401</v>
      </c>
      <c r="B180" s="4" t="s">
        <v>438</v>
      </c>
      <c r="C180" s="6">
        <v>132</v>
      </c>
      <c r="D180" s="6">
        <v>10</v>
      </c>
      <c r="E180" s="11">
        <v>0.139</v>
      </c>
      <c r="F180" s="11">
        <v>0.165</v>
      </c>
      <c r="G180" s="6">
        <v>26.1</v>
      </c>
      <c r="H180" s="6">
        <v>20</v>
      </c>
      <c r="I180" s="6">
        <v>182</v>
      </c>
      <c r="J180" s="6">
        <v>2272</v>
      </c>
      <c r="K180"/>
    </row>
    <row r="181" spans="1:11" ht="15">
      <c r="A181" s="4">
        <v>2402</v>
      </c>
      <c r="B181" s="4" t="s">
        <v>233</v>
      </c>
      <c r="C181" s="6">
        <v>131</v>
      </c>
      <c r="D181" s="6">
        <v>11</v>
      </c>
      <c r="E181" s="11">
        <v>0.127</v>
      </c>
      <c r="F181" s="11">
        <v>0.191</v>
      </c>
      <c r="G181" s="6">
        <v>7.6</v>
      </c>
      <c r="H181" s="6">
        <v>9.1</v>
      </c>
      <c r="I181" s="6">
        <v>183</v>
      </c>
      <c r="J181" s="6">
        <v>2303</v>
      </c>
      <c r="K181"/>
    </row>
    <row r="182" spans="1:11" ht="15">
      <c r="A182" s="4">
        <v>2412</v>
      </c>
      <c r="B182" s="4" t="s">
        <v>391</v>
      </c>
      <c r="C182" s="6">
        <v>113</v>
      </c>
      <c r="D182" s="6">
        <v>5</v>
      </c>
      <c r="E182" s="11">
        <v>0.126</v>
      </c>
      <c r="F182" s="11">
        <v>0.142</v>
      </c>
      <c r="G182" s="6">
        <v>32.3</v>
      </c>
      <c r="H182" s="6">
        <v>20</v>
      </c>
      <c r="I182" s="6">
        <v>184</v>
      </c>
      <c r="K18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G16" sqref="G16"/>
    </sheetView>
  </sheetViews>
  <sheetFormatPr defaultColWidth="11.421875" defaultRowHeight="15"/>
  <cols>
    <col min="1" max="1" width="9.00390625" style="4" bestFit="1" customWidth="1"/>
    <col min="2" max="2" width="24.7109375" style="21" bestFit="1" customWidth="1"/>
    <col min="3" max="3" width="13.421875" style="6" bestFit="1" customWidth="1"/>
    <col min="4" max="4" width="12.7109375" style="6" bestFit="1" customWidth="1"/>
    <col min="5" max="5" width="9.00390625" style="13" bestFit="1" customWidth="1"/>
    <col min="6" max="6" width="13.421875" style="4" bestFit="1" customWidth="1"/>
    <col min="7" max="7" width="17.57421875" style="0" bestFit="1" customWidth="1"/>
    <col min="8" max="8" width="9.140625" style="0" bestFit="1" customWidth="1"/>
    <col min="9" max="9" width="5.00390625" style="0" bestFit="1" customWidth="1"/>
    <col min="10" max="10" width="20.7109375" style="0" bestFit="1" customWidth="1"/>
    <col min="11" max="11" width="17.7109375" style="0" bestFit="1" customWidth="1"/>
  </cols>
  <sheetData>
    <row r="1" spans="1:11" s="1" customFormat="1" ht="15.75">
      <c r="A1" s="3" t="s">
        <v>442</v>
      </c>
      <c r="B1" s="20" t="s">
        <v>0</v>
      </c>
      <c r="C1" s="5" t="s">
        <v>443</v>
      </c>
      <c r="D1" s="5" t="s">
        <v>444</v>
      </c>
      <c r="E1" s="10" t="s">
        <v>445</v>
      </c>
      <c r="F1" s="10" t="s">
        <v>643</v>
      </c>
      <c r="G1" s="5" t="s">
        <v>644</v>
      </c>
      <c r="H1" s="5" t="s">
        <v>446</v>
      </c>
      <c r="I1" s="5" t="s">
        <v>447</v>
      </c>
      <c r="J1" s="5" t="s">
        <v>645</v>
      </c>
      <c r="K1" s="5" t="s">
        <v>646</v>
      </c>
    </row>
    <row r="2" spans="1:11" ht="15">
      <c r="A2" s="4">
        <v>5</v>
      </c>
      <c r="B2" s="21" t="s">
        <v>129</v>
      </c>
      <c r="C2" s="18">
        <v>3666</v>
      </c>
      <c r="D2" s="7">
        <v>52</v>
      </c>
      <c r="E2" s="13">
        <v>33.997</v>
      </c>
      <c r="F2" s="4">
        <v>31.397</v>
      </c>
      <c r="G2">
        <v>57.6</v>
      </c>
      <c r="H2">
        <v>64.4</v>
      </c>
      <c r="I2">
        <v>1</v>
      </c>
      <c r="J2" s="19">
        <v>3429</v>
      </c>
      <c r="K2">
        <v>5</v>
      </c>
    </row>
    <row r="3" spans="1:11" ht="15">
      <c r="A3" s="4">
        <v>7</v>
      </c>
      <c r="B3" s="21" t="s">
        <v>162</v>
      </c>
      <c r="C3" s="18">
        <v>2915</v>
      </c>
      <c r="D3" s="7">
        <v>14</v>
      </c>
      <c r="E3" s="13">
        <v>34.297</v>
      </c>
      <c r="F3" s="4">
        <v>26.73</v>
      </c>
      <c r="G3">
        <v>72.1</v>
      </c>
      <c r="H3">
        <v>57.1</v>
      </c>
      <c r="I3">
        <v>2</v>
      </c>
      <c r="J3" s="19">
        <v>2995</v>
      </c>
      <c r="K3">
        <v>7</v>
      </c>
    </row>
    <row r="4" spans="1:11" ht="15">
      <c r="A4" s="4">
        <v>10</v>
      </c>
      <c r="B4" s="21" t="s">
        <v>131</v>
      </c>
      <c r="C4" s="18">
        <v>2808</v>
      </c>
      <c r="D4" s="7">
        <v>30</v>
      </c>
      <c r="E4" s="13">
        <v>24.565</v>
      </c>
      <c r="F4" s="4">
        <v>21.538</v>
      </c>
      <c r="G4">
        <v>62.3</v>
      </c>
      <c r="H4">
        <v>73.3</v>
      </c>
      <c r="I4">
        <v>3</v>
      </c>
      <c r="J4" s="19">
        <v>2047</v>
      </c>
      <c r="K4">
        <v>20</v>
      </c>
    </row>
    <row r="5" spans="1:11" ht="15">
      <c r="A5" s="4">
        <v>15</v>
      </c>
      <c r="B5" s="21" t="s">
        <v>120</v>
      </c>
      <c r="C5" s="18">
        <v>2525</v>
      </c>
      <c r="D5" s="7">
        <v>21</v>
      </c>
      <c r="E5" s="13">
        <v>23.736</v>
      </c>
      <c r="F5" s="4">
        <v>24.635</v>
      </c>
      <c r="G5">
        <v>46.4</v>
      </c>
      <c r="H5">
        <v>52.4</v>
      </c>
      <c r="I5">
        <v>4</v>
      </c>
      <c r="J5" s="19">
        <v>2417</v>
      </c>
      <c r="K5">
        <v>17</v>
      </c>
    </row>
    <row r="6" spans="1:11" ht="15">
      <c r="A6" s="4">
        <v>26</v>
      </c>
      <c r="B6" s="21" t="s">
        <v>346</v>
      </c>
      <c r="C6" s="18">
        <v>2603</v>
      </c>
      <c r="D6" s="7">
        <v>9</v>
      </c>
      <c r="E6" s="13">
        <v>23.831</v>
      </c>
      <c r="F6" s="4">
        <v>24.563</v>
      </c>
      <c r="G6">
        <v>47.1</v>
      </c>
      <c r="H6">
        <v>55.6</v>
      </c>
      <c r="I6">
        <v>5</v>
      </c>
      <c r="J6" s="19">
        <v>2671</v>
      </c>
      <c r="K6">
        <v>11</v>
      </c>
    </row>
    <row r="7" spans="1:11" ht="15">
      <c r="A7" s="4">
        <v>28</v>
      </c>
      <c r="B7" s="21" t="s">
        <v>163</v>
      </c>
      <c r="C7" s="18">
        <v>1574</v>
      </c>
      <c r="D7" s="7">
        <v>9</v>
      </c>
      <c r="E7" s="13">
        <v>13.683</v>
      </c>
      <c r="F7" s="4">
        <v>12.278</v>
      </c>
      <c r="G7">
        <v>60.2</v>
      </c>
      <c r="H7">
        <v>88.9</v>
      </c>
      <c r="I7">
        <v>6</v>
      </c>
      <c r="J7">
        <v>814</v>
      </c>
      <c r="K7">
        <v>79</v>
      </c>
    </row>
    <row r="8" spans="1:11" ht="15">
      <c r="A8" s="4">
        <v>73</v>
      </c>
      <c r="B8" s="21" t="s">
        <v>210</v>
      </c>
      <c r="C8" s="6">
        <v>857</v>
      </c>
      <c r="D8" s="7">
        <v>40</v>
      </c>
      <c r="E8" s="13">
        <v>7.894</v>
      </c>
      <c r="F8" s="4">
        <v>7.394</v>
      </c>
      <c r="G8">
        <v>56.2</v>
      </c>
      <c r="H8">
        <v>63.8</v>
      </c>
      <c r="I8">
        <v>7</v>
      </c>
      <c r="J8">
        <v>795</v>
      </c>
      <c r="K8">
        <v>83</v>
      </c>
    </row>
    <row r="9" spans="1:11" ht="15">
      <c r="A9" s="4">
        <v>83</v>
      </c>
      <c r="B9" s="21" t="s">
        <v>295</v>
      </c>
      <c r="C9" s="6">
        <v>791</v>
      </c>
      <c r="D9" s="7">
        <v>14</v>
      </c>
      <c r="E9" s="13">
        <v>6.88</v>
      </c>
      <c r="F9" s="4">
        <v>7.161</v>
      </c>
      <c r="G9">
        <v>46.2</v>
      </c>
      <c r="H9">
        <v>64.3</v>
      </c>
      <c r="I9">
        <v>8</v>
      </c>
      <c r="J9">
        <v>574</v>
      </c>
      <c r="K9">
        <v>173</v>
      </c>
    </row>
    <row r="10" spans="1:11" ht="15">
      <c r="A10" s="4">
        <v>92</v>
      </c>
      <c r="B10" s="21" t="s">
        <v>334</v>
      </c>
      <c r="C10" s="6">
        <v>744</v>
      </c>
      <c r="D10" s="7">
        <v>27</v>
      </c>
      <c r="E10" s="13">
        <v>7.205</v>
      </c>
      <c r="F10" s="4">
        <v>6.478</v>
      </c>
      <c r="G10">
        <v>60.1</v>
      </c>
      <c r="H10">
        <v>63</v>
      </c>
      <c r="I10">
        <v>9</v>
      </c>
      <c r="J10">
        <v>791</v>
      </c>
      <c r="K10">
        <v>85</v>
      </c>
    </row>
    <row r="11" spans="1:11" ht="15">
      <c r="A11" s="4">
        <v>98</v>
      </c>
      <c r="B11" s="21" t="s">
        <v>207</v>
      </c>
      <c r="C11" s="6">
        <v>721</v>
      </c>
      <c r="D11" s="7">
        <v>5</v>
      </c>
      <c r="E11" s="13">
        <v>6.273</v>
      </c>
      <c r="F11" s="4">
        <v>5.01</v>
      </c>
      <c r="G11">
        <v>70.3</v>
      </c>
      <c r="H11">
        <v>80</v>
      </c>
      <c r="I11">
        <v>10</v>
      </c>
      <c r="J11">
        <v>659</v>
      </c>
      <c r="K11">
        <v>124</v>
      </c>
    </row>
    <row r="12" spans="1:11" ht="15">
      <c r="A12" s="4">
        <v>123</v>
      </c>
      <c r="B12" s="21" t="s">
        <v>57</v>
      </c>
      <c r="C12" s="6">
        <v>665</v>
      </c>
      <c r="D12" s="7">
        <v>24</v>
      </c>
      <c r="E12" s="13">
        <v>7.113</v>
      </c>
      <c r="F12" s="4">
        <v>6.366</v>
      </c>
      <c r="G12">
        <v>60.5</v>
      </c>
      <c r="H12">
        <v>54.2</v>
      </c>
      <c r="I12">
        <v>11</v>
      </c>
      <c r="J12">
        <v>610</v>
      </c>
      <c r="K12">
        <v>145</v>
      </c>
    </row>
    <row r="13" spans="1:10" ht="15">
      <c r="A13" s="4">
        <v>126</v>
      </c>
      <c r="B13" s="21" t="s">
        <v>56</v>
      </c>
      <c r="C13" s="6">
        <v>661</v>
      </c>
      <c r="D13" s="7">
        <v>11</v>
      </c>
      <c r="E13" s="13">
        <v>5.751</v>
      </c>
      <c r="F13" s="4">
        <v>4.207</v>
      </c>
      <c r="G13">
        <v>76.7</v>
      </c>
      <c r="H13">
        <v>95.5</v>
      </c>
      <c r="I13">
        <v>12</v>
      </c>
      <c r="J13">
        <v>0</v>
      </c>
    </row>
    <row r="14" spans="1:11" ht="15">
      <c r="A14" s="4">
        <v>131</v>
      </c>
      <c r="B14" s="21" t="s">
        <v>187</v>
      </c>
      <c r="C14" s="6">
        <v>652</v>
      </c>
      <c r="D14" s="7">
        <v>11</v>
      </c>
      <c r="E14" s="13">
        <v>5.961</v>
      </c>
      <c r="F14" s="4">
        <v>5.637</v>
      </c>
      <c r="G14">
        <v>55.3</v>
      </c>
      <c r="H14">
        <v>63.6</v>
      </c>
      <c r="I14">
        <v>13</v>
      </c>
      <c r="J14">
        <v>583</v>
      </c>
      <c r="K14">
        <v>167</v>
      </c>
    </row>
    <row r="15" spans="1:11" ht="15">
      <c r="A15" s="4">
        <v>185</v>
      </c>
      <c r="B15" s="21" t="s">
        <v>261</v>
      </c>
      <c r="C15" s="6">
        <v>548</v>
      </c>
      <c r="D15" s="7">
        <v>22</v>
      </c>
      <c r="E15" s="13">
        <v>5.21</v>
      </c>
      <c r="F15" s="4">
        <v>4.494</v>
      </c>
      <c r="G15">
        <v>63.8</v>
      </c>
      <c r="H15">
        <v>68.2</v>
      </c>
      <c r="I15">
        <v>14</v>
      </c>
      <c r="J15">
        <v>620</v>
      </c>
      <c r="K15">
        <v>135</v>
      </c>
    </row>
    <row r="16" spans="1:11" ht="15">
      <c r="A16" s="4">
        <v>186</v>
      </c>
      <c r="B16" s="21" t="s">
        <v>647</v>
      </c>
      <c r="C16" s="6">
        <v>548</v>
      </c>
      <c r="D16" s="7">
        <v>10</v>
      </c>
      <c r="E16" s="13">
        <v>4.767</v>
      </c>
      <c r="F16" s="4">
        <v>5.091</v>
      </c>
      <c r="G16">
        <v>43.7</v>
      </c>
      <c r="H16">
        <v>70</v>
      </c>
      <c r="I16">
        <v>15</v>
      </c>
      <c r="J16">
        <v>605</v>
      </c>
      <c r="K16">
        <v>149</v>
      </c>
    </row>
    <row r="17" spans="1:11" ht="15">
      <c r="A17" s="4">
        <v>187</v>
      </c>
      <c r="B17" s="21" t="s">
        <v>229</v>
      </c>
      <c r="C17" s="6">
        <v>548</v>
      </c>
      <c r="D17" s="7">
        <v>11</v>
      </c>
      <c r="E17" s="13">
        <v>5.036</v>
      </c>
      <c r="F17" s="4">
        <v>5.746</v>
      </c>
      <c r="G17">
        <v>37.6</v>
      </c>
      <c r="H17">
        <v>45.5</v>
      </c>
      <c r="I17">
        <v>16</v>
      </c>
      <c r="J17">
        <v>454</v>
      </c>
      <c r="K17">
        <v>267</v>
      </c>
    </row>
    <row r="18" spans="1:11" ht="15">
      <c r="A18" s="4">
        <v>196</v>
      </c>
      <c r="B18" s="21" t="s">
        <v>15</v>
      </c>
      <c r="C18" s="6">
        <v>538</v>
      </c>
      <c r="D18" s="7">
        <v>37</v>
      </c>
      <c r="E18" s="13">
        <v>4.677</v>
      </c>
      <c r="F18" s="4">
        <v>3.998</v>
      </c>
      <c r="G18">
        <v>64.6</v>
      </c>
      <c r="H18">
        <v>75.7</v>
      </c>
      <c r="I18">
        <v>17</v>
      </c>
      <c r="J18">
        <v>515</v>
      </c>
      <c r="K18">
        <v>210</v>
      </c>
    </row>
    <row r="19" spans="1:11" ht="15">
      <c r="A19" s="4">
        <v>202</v>
      </c>
      <c r="B19" s="21" t="s">
        <v>150</v>
      </c>
      <c r="C19" s="6">
        <v>533</v>
      </c>
      <c r="D19" s="7">
        <v>29</v>
      </c>
      <c r="E19" s="13">
        <v>5.998</v>
      </c>
      <c r="F19" s="4">
        <v>4.328</v>
      </c>
      <c r="G19">
        <v>77.6</v>
      </c>
      <c r="H19">
        <v>69</v>
      </c>
      <c r="I19">
        <v>18</v>
      </c>
      <c r="J19">
        <v>642</v>
      </c>
      <c r="K19">
        <v>127</v>
      </c>
    </row>
    <row r="20" spans="1:10" ht="15">
      <c r="A20" s="4">
        <v>211</v>
      </c>
      <c r="B20" s="21" t="s">
        <v>255</v>
      </c>
      <c r="C20" s="6">
        <v>522</v>
      </c>
      <c r="D20" s="7">
        <v>12</v>
      </c>
      <c r="E20" s="13">
        <v>4.778</v>
      </c>
      <c r="F20" s="4">
        <v>4.78</v>
      </c>
      <c r="G20">
        <v>50</v>
      </c>
      <c r="H20">
        <v>58.3</v>
      </c>
      <c r="I20">
        <v>19</v>
      </c>
      <c r="J20">
        <v>0</v>
      </c>
    </row>
    <row r="21" spans="1:11" ht="15">
      <c r="A21" s="4">
        <v>225</v>
      </c>
      <c r="B21" s="21" t="s">
        <v>155</v>
      </c>
      <c r="C21" s="6">
        <v>508</v>
      </c>
      <c r="D21" s="7">
        <v>13</v>
      </c>
      <c r="E21" s="13">
        <v>4.897</v>
      </c>
      <c r="F21" s="4">
        <v>5.745</v>
      </c>
      <c r="G21">
        <v>35.2</v>
      </c>
      <c r="H21">
        <v>38.5</v>
      </c>
      <c r="I21">
        <v>20</v>
      </c>
      <c r="J21">
        <v>647</v>
      </c>
      <c r="K21">
        <v>126</v>
      </c>
    </row>
    <row r="22" spans="1:10" ht="15">
      <c r="A22" s="4">
        <v>233</v>
      </c>
      <c r="B22" s="21" t="s">
        <v>185</v>
      </c>
      <c r="C22" s="6">
        <v>503</v>
      </c>
      <c r="D22" s="7">
        <v>5</v>
      </c>
      <c r="E22" s="13">
        <v>4.374</v>
      </c>
      <c r="F22" s="4">
        <v>4.729</v>
      </c>
      <c r="G22">
        <v>42.6</v>
      </c>
      <c r="H22">
        <v>60</v>
      </c>
      <c r="I22">
        <v>21</v>
      </c>
      <c r="J22">
        <v>0</v>
      </c>
    </row>
    <row r="23" spans="1:11" ht="15">
      <c r="A23" s="4">
        <v>237</v>
      </c>
      <c r="B23" s="21" t="s">
        <v>324</v>
      </c>
      <c r="C23" s="6">
        <v>499</v>
      </c>
      <c r="D23" s="7">
        <v>23</v>
      </c>
      <c r="E23" s="13">
        <v>4.653</v>
      </c>
      <c r="F23" s="4">
        <v>4.125</v>
      </c>
      <c r="G23">
        <v>61.4</v>
      </c>
      <c r="H23">
        <v>67.4</v>
      </c>
      <c r="I23">
        <v>22</v>
      </c>
      <c r="J23">
        <v>362</v>
      </c>
      <c r="K23">
        <v>396</v>
      </c>
    </row>
    <row r="24" spans="1:11" ht="15">
      <c r="A24" s="4">
        <v>242</v>
      </c>
      <c r="B24" s="21" t="s">
        <v>52</v>
      </c>
      <c r="C24" s="6">
        <v>485</v>
      </c>
      <c r="D24" s="7">
        <v>12</v>
      </c>
      <c r="E24" s="13">
        <v>4.778</v>
      </c>
      <c r="F24" s="4">
        <v>5.297</v>
      </c>
      <c r="G24">
        <v>40.2</v>
      </c>
      <c r="H24">
        <v>41.7</v>
      </c>
      <c r="I24">
        <v>23</v>
      </c>
      <c r="J24">
        <v>463</v>
      </c>
      <c r="K24">
        <v>253</v>
      </c>
    </row>
    <row r="25" spans="1:11" ht="15">
      <c r="A25" s="4">
        <v>247</v>
      </c>
      <c r="B25" s="21" t="s">
        <v>323</v>
      </c>
      <c r="C25" s="6">
        <v>472</v>
      </c>
      <c r="D25" s="7">
        <v>6</v>
      </c>
      <c r="E25" s="13">
        <v>4.109</v>
      </c>
      <c r="F25" s="4">
        <v>5.376</v>
      </c>
      <c r="G25">
        <v>26.4</v>
      </c>
      <c r="H25">
        <v>41.7</v>
      </c>
      <c r="I25">
        <v>24</v>
      </c>
      <c r="J25">
        <v>618</v>
      </c>
      <c r="K25">
        <v>138</v>
      </c>
    </row>
    <row r="26" spans="1:11" ht="15">
      <c r="A26" s="4">
        <v>254</v>
      </c>
      <c r="B26" s="21" t="s">
        <v>239</v>
      </c>
      <c r="C26" s="6">
        <v>468</v>
      </c>
      <c r="D26" s="7">
        <v>9</v>
      </c>
      <c r="E26" s="13">
        <v>5.507</v>
      </c>
      <c r="F26" s="4">
        <v>6.228</v>
      </c>
      <c r="G26">
        <v>38.4</v>
      </c>
      <c r="H26">
        <v>0</v>
      </c>
      <c r="I26">
        <v>25</v>
      </c>
      <c r="J26">
        <v>467</v>
      </c>
      <c r="K26">
        <v>247</v>
      </c>
    </row>
    <row r="27" spans="1:10" ht="15">
      <c r="A27" s="4">
        <v>259</v>
      </c>
      <c r="B27" s="21" t="s">
        <v>436</v>
      </c>
      <c r="C27" s="6">
        <v>463</v>
      </c>
      <c r="D27" s="7">
        <v>7</v>
      </c>
      <c r="E27" s="13">
        <v>5.125</v>
      </c>
      <c r="F27" s="4">
        <v>9.14</v>
      </c>
      <c r="G27">
        <v>10.3</v>
      </c>
      <c r="H27">
        <v>0</v>
      </c>
      <c r="I27">
        <v>26</v>
      </c>
      <c r="J27">
        <v>0</v>
      </c>
    </row>
    <row r="28" spans="1:11" ht="15">
      <c r="A28" s="4">
        <v>260</v>
      </c>
      <c r="B28" s="21" t="s">
        <v>179</v>
      </c>
      <c r="C28" s="6">
        <v>461</v>
      </c>
      <c r="D28" s="7">
        <v>11</v>
      </c>
      <c r="E28" s="13">
        <v>5.422</v>
      </c>
      <c r="F28" s="4">
        <v>4.828</v>
      </c>
      <c r="G28">
        <v>60.9</v>
      </c>
      <c r="H28">
        <v>45.5</v>
      </c>
      <c r="I28">
        <v>27</v>
      </c>
      <c r="J28">
        <v>567</v>
      </c>
      <c r="K28">
        <v>179</v>
      </c>
    </row>
    <row r="29" spans="1:11" ht="15">
      <c r="A29" s="4">
        <v>275</v>
      </c>
      <c r="B29" s="21" t="s">
        <v>313</v>
      </c>
      <c r="C29" s="6">
        <v>449</v>
      </c>
      <c r="D29" s="7">
        <v>12</v>
      </c>
      <c r="E29" s="13">
        <v>4.953</v>
      </c>
      <c r="F29" s="4">
        <v>4.494</v>
      </c>
      <c r="G29">
        <v>59.2</v>
      </c>
      <c r="H29">
        <v>50</v>
      </c>
      <c r="I29">
        <v>28</v>
      </c>
      <c r="J29">
        <v>462</v>
      </c>
      <c r="K29">
        <v>255</v>
      </c>
    </row>
    <row r="30" spans="1:11" ht="15">
      <c r="A30" s="4">
        <v>289</v>
      </c>
      <c r="B30" s="21" t="s">
        <v>315</v>
      </c>
      <c r="C30" s="6">
        <v>438</v>
      </c>
      <c r="D30" s="7">
        <v>7</v>
      </c>
      <c r="E30" s="13">
        <v>4.085</v>
      </c>
      <c r="F30" s="4">
        <v>4.721</v>
      </c>
      <c r="G30">
        <v>36.5</v>
      </c>
      <c r="H30">
        <v>42.9</v>
      </c>
      <c r="I30">
        <v>29</v>
      </c>
      <c r="J30">
        <v>556</v>
      </c>
      <c r="K30">
        <v>185</v>
      </c>
    </row>
    <row r="31" spans="1:10" ht="15">
      <c r="A31" s="4">
        <v>290</v>
      </c>
      <c r="B31" s="21" t="s">
        <v>124</v>
      </c>
      <c r="C31" s="6">
        <v>437</v>
      </c>
      <c r="D31" s="7">
        <v>6</v>
      </c>
      <c r="E31" s="13">
        <v>4.21</v>
      </c>
      <c r="F31" s="4">
        <v>5.237</v>
      </c>
      <c r="G31">
        <v>30.3</v>
      </c>
      <c r="H31">
        <v>33.3</v>
      </c>
      <c r="I31">
        <v>30</v>
      </c>
      <c r="J31">
        <v>0</v>
      </c>
    </row>
    <row r="32" spans="1:11" ht="15">
      <c r="A32" s="4">
        <v>293</v>
      </c>
      <c r="B32" s="21" t="s">
        <v>470</v>
      </c>
      <c r="C32" s="6">
        <v>436</v>
      </c>
      <c r="D32" s="7">
        <v>10</v>
      </c>
      <c r="E32" s="13">
        <v>5.135</v>
      </c>
      <c r="F32" s="4">
        <v>4.735</v>
      </c>
      <c r="G32">
        <v>57.7</v>
      </c>
      <c r="H32">
        <v>40</v>
      </c>
      <c r="I32">
        <v>31</v>
      </c>
      <c r="J32">
        <v>698</v>
      </c>
      <c r="K32">
        <v>109</v>
      </c>
    </row>
    <row r="33" spans="1:10" ht="15">
      <c r="A33" s="4">
        <v>310</v>
      </c>
      <c r="B33" s="21" t="s">
        <v>34</v>
      </c>
      <c r="C33" s="6">
        <v>428</v>
      </c>
      <c r="D33" s="7">
        <v>8</v>
      </c>
      <c r="E33" s="13">
        <v>4.111</v>
      </c>
      <c r="F33" s="4">
        <v>4.565</v>
      </c>
      <c r="G33">
        <v>40.1</v>
      </c>
      <c r="H33">
        <v>43.8</v>
      </c>
      <c r="I33">
        <v>32</v>
      </c>
      <c r="J33">
        <v>0</v>
      </c>
    </row>
    <row r="34" spans="1:10" ht="15">
      <c r="A34" s="4">
        <v>322</v>
      </c>
      <c r="B34" s="21" t="s">
        <v>308</v>
      </c>
      <c r="C34" s="6">
        <v>423</v>
      </c>
      <c r="D34" s="7">
        <v>14</v>
      </c>
      <c r="E34" s="13">
        <v>4.159</v>
      </c>
      <c r="F34" s="4">
        <v>3.927</v>
      </c>
      <c r="G34">
        <v>55.5</v>
      </c>
      <c r="H34">
        <v>57.1</v>
      </c>
      <c r="I34">
        <v>33</v>
      </c>
      <c r="J34">
        <v>0</v>
      </c>
    </row>
    <row r="35" spans="1:10" ht="15">
      <c r="A35" s="4">
        <v>326</v>
      </c>
      <c r="B35" s="21" t="s">
        <v>142</v>
      </c>
      <c r="C35" s="6">
        <v>421</v>
      </c>
      <c r="D35" s="7">
        <v>5</v>
      </c>
      <c r="E35" s="13">
        <v>4.458</v>
      </c>
      <c r="F35" s="4">
        <v>4.211</v>
      </c>
      <c r="G35">
        <v>55.4</v>
      </c>
      <c r="H35">
        <v>50</v>
      </c>
      <c r="I35">
        <v>34</v>
      </c>
      <c r="J35">
        <v>0</v>
      </c>
    </row>
    <row r="36" spans="1:11" ht="15">
      <c r="A36" s="4">
        <v>337</v>
      </c>
      <c r="B36" s="21" t="s">
        <v>14</v>
      </c>
      <c r="C36" s="6">
        <v>413</v>
      </c>
      <c r="D36" s="7">
        <v>19</v>
      </c>
      <c r="E36" s="13">
        <v>4.037</v>
      </c>
      <c r="F36" s="4">
        <v>3.59</v>
      </c>
      <c r="G36">
        <v>61.1</v>
      </c>
      <c r="H36">
        <v>63.2</v>
      </c>
      <c r="I36">
        <v>35</v>
      </c>
      <c r="J36">
        <v>333</v>
      </c>
      <c r="K36">
        <v>449</v>
      </c>
    </row>
    <row r="37" spans="1:10" ht="15">
      <c r="A37" s="4">
        <v>366</v>
      </c>
      <c r="B37" s="21" t="s">
        <v>341</v>
      </c>
      <c r="C37" s="6">
        <v>388</v>
      </c>
      <c r="D37" s="7">
        <v>19</v>
      </c>
      <c r="E37" s="13">
        <v>3.757</v>
      </c>
      <c r="F37" s="4">
        <v>3.271</v>
      </c>
      <c r="G37">
        <v>63</v>
      </c>
      <c r="H37">
        <v>65.8</v>
      </c>
      <c r="I37">
        <v>36</v>
      </c>
      <c r="J37">
        <v>0</v>
      </c>
    </row>
    <row r="38" spans="1:11" ht="15">
      <c r="A38" s="4">
        <v>369</v>
      </c>
      <c r="B38" s="21" t="s">
        <v>279</v>
      </c>
      <c r="C38" s="6">
        <v>385</v>
      </c>
      <c r="D38" s="7">
        <v>9</v>
      </c>
      <c r="E38" s="13">
        <v>3.347</v>
      </c>
      <c r="F38" s="4">
        <v>3.859</v>
      </c>
      <c r="G38">
        <v>36.7</v>
      </c>
      <c r="H38">
        <v>55.6</v>
      </c>
      <c r="I38">
        <v>37</v>
      </c>
      <c r="J38">
        <v>465</v>
      </c>
      <c r="K38">
        <v>252</v>
      </c>
    </row>
    <row r="39" spans="1:11" ht="15">
      <c r="A39" s="4">
        <v>373</v>
      </c>
      <c r="B39" s="21" t="s">
        <v>127</v>
      </c>
      <c r="C39" s="6">
        <v>381</v>
      </c>
      <c r="D39" s="7">
        <v>12</v>
      </c>
      <c r="E39" s="13">
        <v>3.888</v>
      </c>
      <c r="F39" s="4">
        <v>4.351</v>
      </c>
      <c r="G39">
        <v>39.4</v>
      </c>
      <c r="H39">
        <v>37.5</v>
      </c>
      <c r="I39">
        <v>38</v>
      </c>
      <c r="J39">
        <v>458</v>
      </c>
      <c r="K39">
        <v>259</v>
      </c>
    </row>
    <row r="40" spans="1:11" ht="15">
      <c r="A40" s="4">
        <v>374</v>
      </c>
      <c r="B40" s="21" t="s">
        <v>221</v>
      </c>
      <c r="C40" s="6">
        <v>380</v>
      </c>
      <c r="D40" s="7">
        <v>18</v>
      </c>
      <c r="E40" s="13">
        <v>3.957</v>
      </c>
      <c r="F40" s="4">
        <v>4.281</v>
      </c>
      <c r="G40">
        <v>42.5</v>
      </c>
      <c r="H40">
        <v>38.9</v>
      </c>
      <c r="I40">
        <v>39</v>
      </c>
      <c r="J40">
        <v>454</v>
      </c>
      <c r="K40">
        <v>265</v>
      </c>
    </row>
    <row r="41" spans="1:10" ht="15">
      <c r="A41" s="4">
        <v>377</v>
      </c>
      <c r="B41" s="21" t="s">
        <v>7</v>
      </c>
      <c r="C41" s="6">
        <v>379</v>
      </c>
      <c r="D41" s="7">
        <v>12</v>
      </c>
      <c r="E41" s="13">
        <v>3.63</v>
      </c>
      <c r="F41" s="4">
        <v>2.67</v>
      </c>
      <c r="G41">
        <v>76.3</v>
      </c>
      <c r="H41">
        <v>79.2</v>
      </c>
      <c r="I41">
        <v>40</v>
      </c>
      <c r="J41">
        <v>0</v>
      </c>
    </row>
    <row r="42" spans="1:10" ht="15">
      <c r="A42" s="4">
        <v>391</v>
      </c>
      <c r="B42" s="21" t="s">
        <v>188</v>
      </c>
      <c r="C42" s="6">
        <v>368</v>
      </c>
      <c r="D42" s="7">
        <v>8</v>
      </c>
      <c r="E42" s="13">
        <v>3.87</v>
      </c>
      <c r="F42" s="4">
        <v>4.208</v>
      </c>
      <c r="G42">
        <v>42.1</v>
      </c>
      <c r="H42">
        <v>37.5</v>
      </c>
      <c r="I42">
        <v>41</v>
      </c>
      <c r="J42">
        <v>0</v>
      </c>
    </row>
    <row r="43" spans="1:11" ht="15">
      <c r="A43" s="4">
        <v>395</v>
      </c>
      <c r="B43" s="21" t="s">
        <v>292</v>
      </c>
      <c r="C43" s="6">
        <v>366</v>
      </c>
      <c r="D43" s="7">
        <v>10</v>
      </c>
      <c r="E43" s="13">
        <v>3.952</v>
      </c>
      <c r="F43" s="4">
        <v>3.661</v>
      </c>
      <c r="G43">
        <v>57.3</v>
      </c>
      <c r="H43">
        <v>50</v>
      </c>
      <c r="I43">
        <v>42</v>
      </c>
      <c r="J43">
        <v>337</v>
      </c>
      <c r="K43">
        <v>438</v>
      </c>
    </row>
    <row r="44" spans="1:11" ht="15">
      <c r="A44" s="4">
        <v>400</v>
      </c>
      <c r="B44" s="21" t="s">
        <v>213</v>
      </c>
      <c r="C44" s="6">
        <v>364</v>
      </c>
      <c r="D44" s="7">
        <v>13</v>
      </c>
      <c r="E44" s="13">
        <v>3.652</v>
      </c>
      <c r="F44" s="4">
        <v>3.947</v>
      </c>
      <c r="G44">
        <v>42.6</v>
      </c>
      <c r="H44">
        <v>42.3</v>
      </c>
      <c r="I44">
        <v>43</v>
      </c>
      <c r="J44">
        <v>315</v>
      </c>
      <c r="K44">
        <v>490</v>
      </c>
    </row>
    <row r="45" spans="1:11" ht="15">
      <c r="A45" s="4">
        <v>423</v>
      </c>
      <c r="B45" s="21" t="s">
        <v>284</v>
      </c>
      <c r="C45" s="6">
        <v>353</v>
      </c>
      <c r="D45" s="7">
        <v>6</v>
      </c>
      <c r="E45" s="13">
        <v>4.149</v>
      </c>
      <c r="F45" s="4">
        <v>5.12</v>
      </c>
      <c r="G45">
        <v>30.9</v>
      </c>
      <c r="H45">
        <v>16.7</v>
      </c>
      <c r="I45">
        <v>44</v>
      </c>
      <c r="J45">
        <v>409</v>
      </c>
      <c r="K45">
        <v>331</v>
      </c>
    </row>
    <row r="46" spans="1:10" ht="15">
      <c r="A46" s="4">
        <v>443</v>
      </c>
      <c r="B46" s="21" t="s">
        <v>82</v>
      </c>
      <c r="C46" s="6">
        <v>344</v>
      </c>
      <c r="D46" s="7">
        <v>10</v>
      </c>
      <c r="E46" s="13">
        <v>3.228</v>
      </c>
      <c r="F46" s="4">
        <v>3.443</v>
      </c>
      <c r="G46">
        <v>43.9</v>
      </c>
      <c r="H46">
        <v>50</v>
      </c>
      <c r="I46">
        <v>45</v>
      </c>
      <c r="J46">
        <v>0</v>
      </c>
    </row>
    <row r="47" spans="1:11" ht="15">
      <c r="A47" s="4">
        <v>464</v>
      </c>
      <c r="B47" s="21" t="s">
        <v>23</v>
      </c>
      <c r="C47" s="6">
        <v>337</v>
      </c>
      <c r="D47" s="7">
        <v>5</v>
      </c>
      <c r="E47" s="13">
        <v>3.453</v>
      </c>
      <c r="F47" s="4">
        <v>3.032</v>
      </c>
      <c r="G47">
        <v>62.2</v>
      </c>
      <c r="H47">
        <v>60</v>
      </c>
      <c r="I47">
        <v>46</v>
      </c>
      <c r="J47">
        <v>350</v>
      </c>
      <c r="K47">
        <v>414</v>
      </c>
    </row>
    <row r="48" spans="1:10" ht="15">
      <c r="A48" s="4">
        <v>477</v>
      </c>
      <c r="B48" s="21" t="s">
        <v>81</v>
      </c>
      <c r="C48" s="6">
        <v>332</v>
      </c>
      <c r="D48" s="7">
        <v>6</v>
      </c>
      <c r="E48" s="13">
        <v>3.611</v>
      </c>
      <c r="F48" s="4">
        <v>2.768</v>
      </c>
      <c r="G48">
        <v>73.4</v>
      </c>
      <c r="H48">
        <v>66.7</v>
      </c>
      <c r="I48">
        <v>47</v>
      </c>
      <c r="J48">
        <v>0</v>
      </c>
    </row>
    <row r="49" spans="1:11" ht="15">
      <c r="A49" s="4">
        <v>502</v>
      </c>
      <c r="B49" s="21" t="s">
        <v>21</v>
      </c>
      <c r="C49" s="6">
        <v>323</v>
      </c>
      <c r="D49" s="7">
        <v>10</v>
      </c>
      <c r="E49" s="13">
        <v>3.436</v>
      </c>
      <c r="F49" s="4">
        <v>3.232</v>
      </c>
      <c r="G49">
        <v>55.8</v>
      </c>
      <c r="H49">
        <v>50</v>
      </c>
      <c r="I49">
        <v>48</v>
      </c>
      <c r="J49">
        <v>350</v>
      </c>
      <c r="K49">
        <v>411</v>
      </c>
    </row>
    <row r="50" spans="1:10" ht="15">
      <c r="A50" s="4">
        <v>503</v>
      </c>
      <c r="B50" s="21" t="s">
        <v>345</v>
      </c>
      <c r="C50" s="6">
        <v>323</v>
      </c>
      <c r="D50" s="7">
        <v>10</v>
      </c>
      <c r="E50" s="13">
        <v>3.118</v>
      </c>
      <c r="F50" s="4">
        <v>2.907</v>
      </c>
      <c r="G50">
        <v>56.7</v>
      </c>
      <c r="H50">
        <v>60</v>
      </c>
      <c r="I50">
        <v>49</v>
      </c>
      <c r="J50">
        <v>0</v>
      </c>
    </row>
    <row r="51" spans="1:10" ht="15">
      <c r="A51" s="4">
        <v>518</v>
      </c>
      <c r="B51" s="21" t="s">
        <v>368</v>
      </c>
      <c r="C51" s="6">
        <v>316</v>
      </c>
      <c r="D51" s="7">
        <v>15</v>
      </c>
      <c r="E51" s="13">
        <v>2.909</v>
      </c>
      <c r="F51" s="4">
        <v>2.741</v>
      </c>
      <c r="G51">
        <v>55.7</v>
      </c>
      <c r="H51">
        <v>63.3</v>
      </c>
      <c r="I51">
        <v>50</v>
      </c>
      <c r="J51">
        <v>0</v>
      </c>
    </row>
    <row r="52" spans="1:10" ht="15">
      <c r="A52" s="4">
        <v>531</v>
      </c>
      <c r="B52" s="21" t="s">
        <v>24</v>
      </c>
      <c r="C52" s="6">
        <v>310</v>
      </c>
      <c r="D52" s="7">
        <v>13</v>
      </c>
      <c r="E52" s="13">
        <v>2.694</v>
      </c>
      <c r="F52" s="4">
        <v>2.426</v>
      </c>
      <c r="G52">
        <v>59.9</v>
      </c>
      <c r="H52">
        <v>76.9</v>
      </c>
      <c r="I52">
        <v>51</v>
      </c>
      <c r="J52">
        <v>0</v>
      </c>
    </row>
    <row r="53" spans="1:10" ht="15">
      <c r="A53" s="4">
        <v>556</v>
      </c>
      <c r="B53" s="21" t="s">
        <v>166</v>
      </c>
      <c r="C53" s="6">
        <v>301</v>
      </c>
      <c r="D53" s="7">
        <v>5</v>
      </c>
      <c r="E53" s="13">
        <v>3.23</v>
      </c>
      <c r="F53" s="4">
        <v>2.705</v>
      </c>
      <c r="G53">
        <v>66.3</v>
      </c>
      <c r="H53">
        <v>60</v>
      </c>
      <c r="I53">
        <v>52</v>
      </c>
      <c r="J53">
        <v>0</v>
      </c>
    </row>
    <row r="54" spans="1:11" ht="15">
      <c r="A54" s="4">
        <v>560</v>
      </c>
      <c r="B54" s="21" t="s">
        <v>203</v>
      </c>
      <c r="C54" s="6">
        <v>299</v>
      </c>
      <c r="D54" s="7">
        <v>7</v>
      </c>
      <c r="E54" s="13">
        <v>2.618</v>
      </c>
      <c r="F54" s="4">
        <v>2.356</v>
      </c>
      <c r="G54">
        <v>60</v>
      </c>
      <c r="H54">
        <v>71.4</v>
      </c>
      <c r="I54">
        <v>53</v>
      </c>
      <c r="J54">
        <v>297</v>
      </c>
      <c r="K54">
        <v>521</v>
      </c>
    </row>
    <row r="55" spans="1:11" ht="15">
      <c r="A55" s="4">
        <v>571</v>
      </c>
      <c r="B55" s="21" t="s">
        <v>31</v>
      </c>
      <c r="C55" s="6">
        <v>296</v>
      </c>
      <c r="D55" s="7">
        <v>6</v>
      </c>
      <c r="E55" s="13">
        <v>3.251</v>
      </c>
      <c r="F55" s="4">
        <v>3.949</v>
      </c>
      <c r="G55">
        <v>32.2</v>
      </c>
      <c r="H55">
        <v>25</v>
      </c>
      <c r="I55">
        <v>54</v>
      </c>
      <c r="J55">
        <v>296</v>
      </c>
      <c r="K55">
        <v>525</v>
      </c>
    </row>
    <row r="56" spans="1:11" ht="15">
      <c r="A56" s="4">
        <v>575</v>
      </c>
      <c r="B56" s="21" t="s">
        <v>464</v>
      </c>
      <c r="C56" s="6">
        <v>295</v>
      </c>
      <c r="D56" s="7">
        <v>8</v>
      </c>
      <c r="E56" s="13">
        <v>2.567</v>
      </c>
      <c r="F56" s="4">
        <v>2.286</v>
      </c>
      <c r="G56">
        <v>60.9</v>
      </c>
      <c r="H56">
        <v>75</v>
      </c>
      <c r="I56">
        <v>55</v>
      </c>
      <c r="J56">
        <v>266</v>
      </c>
      <c r="K56">
        <v>600</v>
      </c>
    </row>
    <row r="57" spans="1:11" ht="15">
      <c r="A57" s="4">
        <v>581</v>
      </c>
      <c r="B57" s="21" t="s">
        <v>202</v>
      </c>
      <c r="C57" s="6">
        <v>293</v>
      </c>
      <c r="D57" s="7">
        <v>5</v>
      </c>
      <c r="E57" s="13">
        <v>2.646</v>
      </c>
      <c r="F57" s="4">
        <v>2.636</v>
      </c>
      <c r="G57">
        <v>50.4</v>
      </c>
      <c r="H57">
        <v>60</v>
      </c>
      <c r="I57">
        <v>56</v>
      </c>
      <c r="J57">
        <v>250</v>
      </c>
      <c r="K57">
        <v>650</v>
      </c>
    </row>
    <row r="58" spans="1:11" ht="15">
      <c r="A58" s="4">
        <v>600</v>
      </c>
      <c r="B58" s="21" t="s">
        <v>266</v>
      </c>
      <c r="C58" s="6">
        <v>287</v>
      </c>
      <c r="D58" s="7">
        <v>9</v>
      </c>
      <c r="E58" s="13">
        <v>2.827</v>
      </c>
      <c r="F58" s="4">
        <v>3.994</v>
      </c>
      <c r="G58">
        <v>21.2</v>
      </c>
      <c r="H58">
        <v>22.2</v>
      </c>
      <c r="I58">
        <v>57</v>
      </c>
      <c r="J58">
        <v>383</v>
      </c>
      <c r="K58">
        <v>360</v>
      </c>
    </row>
    <row r="59" spans="1:11" ht="15">
      <c r="A59" s="4">
        <v>609</v>
      </c>
      <c r="B59" s="21" t="s">
        <v>285</v>
      </c>
      <c r="C59" s="6">
        <v>283</v>
      </c>
      <c r="D59" s="7">
        <v>14</v>
      </c>
      <c r="E59" s="13">
        <v>3.01</v>
      </c>
      <c r="F59" s="4">
        <v>3.305</v>
      </c>
      <c r="G59">
        <v>41.1</v>
      </c>
      <c r="H59">
        <v>35.7</v>
      </c>
      <c r="I59">
        <v>58</v>
      </c>
      <c r="J59">
        <v>240</v>
      </c>
      <c r="K59">
        <v>674</v>
      </c>
    </row>
    <row r="60" spans="1:10" ht="15">
      <c r="A60" s="4">
        <v>611</v>
      </c>
      <c r="B60" s="21" t="s">
        <v>149</v>
      </c>
      <c r="C60" s="6">
        <v>283</v>
      </c>
      <c r="D60" s="7">
        <v>6</v>
      </c>
      <c r="E60" s="13">
        <v>2.777</v>
      </c>
      <c r="F60" s="4">
        <v>2.595</v>
      </c>
      <c r="G60">
        <v>56.4</v>
      </c>
      <c r="H60">
        <v>58.3</v>
      </c>
      <c r="I60">
        <v>59</v>
      </c>
      <c r="J60">
        <v>0</v>
      </c>
    </row>
    <row r="61" spans="1:11" ht="15">
      <c r="A61" s="4">
        <v>630</v>
      </c>
      <c r="B61" s="21" t="s">
        <v>288</v>
      </c>
      <c r="C61" s="6">
        <v>279</v>
      </c>
      <c r="D61" s="7">
        <v>13</v>
      </c>
      <c r="E61" s="13">
        <v>2.562</v>
      </c>
      <c r="F61" s="4">
        <v>2.676</v>
      </c>
      <c r="G61">
        <v>45.8</v>
      </c>
      <c r="H61">
        <v>53.8</v>
      </c>
      <c r="I61">
        <v>60</v>
      </c>
      <c r="J61">
        <v>274</v>
      </c>
      <c r="K61">
        <v>574</v>
      </c>
    </row>
    <row r="62" spans="1:11" ht="15">
      <c r="A62" s="4">
        <v>637</v>
      </c>
      <c r="B62" s="21" t="s">
        <v>156</v>
      </c>
      <c r="C62" s="6">
        <v>274</v>
      </c>
      <c r="D62" s="7">
        <v>23</v>
      </c>
      <c r="E62" s="13">
        <v>2.511</v>
      </c>
      <c r="F62" s="4">
        <v>2.328</v>
      </c>
      <c r="G62">
        <v>57.2</v>
      </c>
      <c r="H62">
        <v>65.2</v>
      </c>
      <c r="I62">
        <v>61</v>
      </c>
      <c r="J62">
        <v>299</v>
      </c>
      <c r="K62">
        <v>520</v>
      </c>
    </row>
    <row r="63" spans="1:10" ht="15">
      <c r="A63" s="4">
        <v>638</v>
      </c>
      <c r="B63" s="21" t="s">
        <v>54</v>
      </c>
      <c r="C63" s="6">
        <v>274</v>
      </c>
      <c r="D63" s="7">
        <v>6</v>
      </c>
      <c r="E63" s="13">
        <v>3.223</v>
      </c>
      <c r="F63" s="4">
        <v>3.148</v>
      </c>
      <c r="G63">
        <v>52.3</v>
      </c>
      <c r="H63">
        <v>33.3</v>
      </c>
      <c r="I63">
        <v>62</v>
      </c>
      <c r="J63">
        <v>0</v>
      </c>
    </row>
    <row r="64" spans="1:11" ht="15">
      <c r="A64" s="4">
        <v>639</v>
      </c>
      <c r="B64" s="21" t="s">
        <v>33</v>
      </c>
      <c r="C64" s="6">
        <v>274</v>
      </c>
      <c r="D64" s="7">
        <v>24</v>
      </c>
      <c r="E64" s="13">
        <v>2.498</v>
      </c>
      <c r="F64" s="4">
        <v>2.509</v>
      </c>
      <c r="G64">
        <v>49.6</v>
      </c>
      <c r="H64">
        <v>58.3</v>
      </c>
      <c r="I64">
        <v>63</v>
      </c>
      <c r="J64">
        <v>238</v>
      </c>
      <c r="K64">
        <v>677</v>
      </c>
    </row>
    <row r="65" spans="1:10" ht="15">
      <c r="A65" s="4">
        <v>647</v>
      </c>
      <c r="B65" s="21" t="s">
        <v>128</v>
      </c>
      <c r="C65" s="6">
        <v>272</v>
      </c>
      <c r="D65" s="7">
        <v>14</v>
      </c>
      <c r="E65" s="13">
        <v>2.725</v>
      </c>
      <c r="F65" s="4">
        <v>3.047</v>
      </c>
      <c r="G65">
        <v>39.5</v>
      </c>
      <c r="H65">
        <v>39.3</v>
      </c>
      <c r="I65">
        <v>64</v>
      </c>
      <c r="J65">
        <v>0</v>
      </c>
    </row>
    <row r="66" spans="1:11" ht="15">
      <c r="A66" s="4">
        <v>662</v>
      </c>
      <c r="B66" s="21" t="s">
        <v>419</v>
      </c>
      <c r="C66" s="6">
        <v>266</v>
      </c>
      <c r="D66" s="7">
        <v>25</v>
      </c>
      <c r="E66" s="13">
        <v>2.602</v>
      </c>
      <c r="F66" s="4">
        <v>2.292</v>
      </c>
      <c r="G66">
        <v>61.9</v>
      </c>
      <c r="H66">
        <v>64</v>
      </c>
      <c r="I66">
        <v>65</v>
      </c>
      <c r="J66">
        <v>267</v>
      </c>
      <c r="K66">
        <v>597</v>
      </c>
    </row>
    <row r="67" spans="1:11" ht="15">
      <c r="A67" s="4">
        <v>689</v>
      </c>
      <c r="B67" s="21" t="s">
        <v>95</v>
      </c>
      <c r="C67" s="6">
        <v>254</v>
      </c>
      <c r="D67" s="7">
        <v>14</v>
      </c>
      <c r="E67" s="13">
        <v>2.393</v>
      </c>
      <c r="F67" s="4">
        <v>2.542</v>
      </c>
      <c r="G67">
        <v>44.2</v>
      </c>
      <c r="H67">
        <v>50</v>
      </c>
      <c r="I67">
        <v>66</v>
      </c>
      <c r="J67">
        <v>246</v>
      </c>
      <c r="K67">
        <v>659</v>
      </c>
    </row>
    <row r="68" spans="1:11" ht="15">
      <c r="A68" s="4">
        <v>724</v>
      </c>
      <c r="B68" s="21" t="s">
        <v>114</v>
      </c>
      <c r="C68" s="6">
        <v>244</v>
      </c>
      <c r="D68" s="7">
        <v>6</v>
      </c>
      <c r="E68" s="13">
        <v>2.865</v>
      </c>
      <c r="F68" s="4">
        <v>3.993</v>
      </c>
      <c r="G68">
        <v>22.1</v>
      </c>
      <c r="H68">
        <v>0</v>
      </c>
      <c r="I68">
        <v>67</v>
      </c>
      <c r="J68">
        <v>301</v>
      </c>
      <c r="K68">
        <v>514</v>
      </c>
    </row>
    <row r="69" spans="1:11" ht="15">
      <c r="A69" s="4">
        <v>738</v>
      </c>
      <c r="B69" s="21" t="s">
        <v>343</v>
      </c>
      <c r="C69" s="6">
        <v>235</v>
      </c>
      <c r="D69" s="7">
        <v>10</v>
      </c>
      <c r="E69" s="13">
        <v>2.284</v>
      </c>
      <c r="F69" s="4">
        <v>2.478</v>
      </c>
      <c r="G69">
        <v>42.3</v>
      </c>
      <c r="H69">
        <v>45</v>
      </c>
      <c r="I69">
        <v>68</v>
      </c>
      <c r="J69">
        <v>234</v>
      </c>
      <c r="K69">
        <v>693</v>
      </c>
    </row>
    <row r="70" spans="1:10" ht="15">
      <c r="A70" s="4">
        <v>753</v>
      </c>
      <c r="B70" s="21" t="s">
        <v>208</v>
      </c>
      <c r="C70" s="6">
        <v>232</v>
      </c>
      <c r="D70" s="7">
        <v>15</v>
      </c>
      <c r="E70" s="13">
        <v>2.265</v>
      </c>
      <c r="F70" s="4">
        <v>2.574</v>
      </c>
      <c r="G70">
        <v>38</v>
      </c>
      <c r="H70">
        <v>40</v>
      </c>
      <c r="I70">
        <v>69</v>
      </c>
      <c r="J70">
        <v>0</v>
      </c>
    </row>
    <row r="71" spans="1:11" ht="15">
      <c r="A71" s="4">
        <v>760</v>
      </c>
      <c r="B71" s="21" t="s">
        <v>290</v>
      </c>
      <c r="C71" s="6">
        <v>230</v>
      </c>
      <c r="D71" s="7">
        <v>18</v>
      </c>
      <c r="E71" s="13">
        <v>2.02</v>
      </c>
      <c r="F71" s="4">
        <v>2.304</v>
      </c>
      <c r="G71">
        <v>37.6</v>
      </c>
      <c r="H71">
        <v>50</v>
      </c>
      <c r="I71">
        <v>70</v>
      </c>
      <c r="J71">
        <v>256</v>
      </c>
      <c r="K71">
        <v>630</v>
      </c>
    </row>
    <row r="72" spans="1:11" ht="15">
      <c r="A72" s="4">
        <v>767</v>
      </c>
      <c r="B72" s="21" t="s">
        <v>219</v>
      </c>
      <c r="C72" s="6">
        <v>228</v>
      </c>
      <c r="D72" s="7">
        <v>17</v>
      </c>
      <c r="E72" s="13">
        <v>2.474</v>
      </c>
      <c r="F72" s="4">
        <v>2.497</v>
      </c>
      <c r="G72">
        <v>49.1</v>
      </c>
      <c r="H72">
        <v>41.2</v>
      </c>
      <c r="I72">
        <v>71</v>
      </c>
      <c r="J72">
        <v>288</v>
      </c>
      <c r="K72">
        <v>538</v>
      </c>
    </row>
    <row r="73" spans="1:11" ht="15">
      <c r="A73" s="4">
        <v>798</v>
      </c>
      <c r="B73" s="21" t="s">
        <v>252</v>
      </c>
      <c r="C73" s="6">
        <v>217</v>
      </c>
      <c r="D73" s="7">
        <v>29</v>
      </c>
      <c r="E73" s="13">
        <v>2.266</v>
      </c>
      <c r="F73" s="4">
        <v>2.674</v>
      </c>
      <c r="G73">
        <v>34.7</v>
      </c>
      <c r="H73">
        <v>31</v>
      </c>
      <c r="I73">
        <v>72</v>
      </c>
      <c r="J73">
        <v>207</v>
      </c>
      <c r="K73">
        <v>752</v>
      </c>
    </row>
    <row r="74" spans="1:11" ht="15">
      <c r="A74" s="4">
        <v>800</v>
      </c>
      <c r="B74" s="21" t="s">
        <v>450</v>
      </c>
      <c r="C74" s="6">
        <v>216</v>
      </c>
      <c r="D74" s="7">
        <v>8</v>
      </c>
      <c r="E74" s="13">
        <v>2.252</v>
      </c>
      <c r="F74" s="4">
        <v>2.158</v>
      </c>
      <c r="G74">
        <v>54.1</v>
      </c>
      <c r="H74">
        <v>50</v>
      </c>
      <c r="I74">
        <v>73</v>
      </c>
      <c r="J74">
        <v>250</v>
      </c>
      <c r="K74">
        <v>649</v>
      </c>
    </row>
    <row r="75" spans="1:10" ht="15">
      <c r="A75" s="4">
        <v>819</v>
      </c>
      <c r="B75" s="21" t="s">
        <v>319</v>
      </c>
      <c r="C75" s="6">
        <v>205</v>
      </c>
      <c r="D75" s="7">
        <v>8</v>
      </c>
      <c r="E75" s="13">
        <v>2.416</v>
      </c>
      <c r="F75" s="4">
        <v>2.218</v>
      </c>
      <c r="G75">
        <v>58.1</v>
      </c>
      <c r="H75">
        <v>37.5</v>
      </c>
      <c r="I75">
        <v>74</v>
      </c>
      <c r="J75">
        <v>0</v>
      </c>
    </row>
    <row r="76" spans="1:11" ht="15">
      <c r="A76" s="4">
        <v>826</v>
      </c>
      <c r="B76" s="21" t="s">
        <v>321</v>
      </c>
      <c r="C76" s="6">
        <v>202</v>
      </c>
      <c r="D76" s="7">
        <v>11</v>
      </c>
      <c r="E76" s="13">
        <v>2.381</v>
      </c>
      <c r="F76" s="4">
        <v>2.623</v>
      </c>
      <c r="G76">
        <v>40.8</v>
      </c>
      <c r="H76">
        <v>18.2</v>
      </c>
      <c r="I76">
        <v>75</v>
      </c>
      <c r="J76">
        <v>200</v>
      </c>
      <c r="K76">
        <v>767</v>
      </c>
    </row>
    <row r="77" spans="1:11" ht="15">
      <c r="A77" s="4">
        <v>830</v>
      </c>
      <c r="B77" s="21" t="s">
        <v>268</v>
      </c>
      <c r="C77" s="6">
        <v>201</v>
      </c>
      <c r="D77" s="7">
        <v>16</v>
      </c>
      <c r="E77" s="13">
        <v>1.992</v>
      </c>
      <c r="F77" s="4">
        <v>2.576</v>
      </c>
      <c r="G77">
        <v>27.2</v>
      </c>
      <c r="H77">
        <v>28.1</v>
      </c>
      <c r="I77">
        <v>76</v>
      </c>
      <c r="J77">
        <v>229</v>
      </c>
      <c r="K77">
        <v>709</v>
      </c>
    </row>
    <row r="78" spans="1:11" ht="15">
      <c r="A78" s="4">
        <v>853</v>
      </c>
      <c r="B78" s="21" t="s">
        <v>237</v>
      </c>
      <c r="C78" s="6">
        <v>192</v>
      </c>
      <c r="D78" s="7">
        <v>11</v>
      </c>
      <c r="E78" s="13">
        <v>2.262</v>
      </c>
      <c r="F78" s="4">
        <v>2.701</v>
      </c>
      <c r="G78">
        <v>33.7</v>
      </c>
      <c r="H78">
        <v>18.2</v>
      </c>
      <c r="I78">
        <v>77</v>
      </c>
      <c r="J78">
        <v>209</v>
      </c>
      <c r="K78">
        <v>749</v>
      </c>
    </row>
    <row r="79" spans="1:11" ht="15">
      <c r="A79" s="4">
        <v>857</v>
      </c>
      <c r="B79" s="21" t="s">
        <v>262</v>
      </c>
      <c r="C79" s="6">
        <v>191</v>
      </c>
      <c r="D79" s="7">
        <v>8</v>
      </c>
      <c r="E79" s="13">
        <v>2.243</v>
      </c>
      <c r="F79" s="4">
        <v>2.217</v>
      </c>
      <c r="G79">
        <v>51.1</v>
      </c>
      <c r="H79">
        <v>12.5</v>
      </c>
      <c r="I79">
        <v>78</v>
      </c>
      <c r="J79">
        <v>223</v>
      </c>
      <c r="K79">
        <v>718</v>
      </c>
    </row>
    <row r="80" spans="1:11" ht="15">
      <c r="A80" s="4">
        <v>866</v>
      </c>
      <c r="B80" s="21" t="s">
        <v>320</v>
      </c>
      <c r="C80" s="6">
        <v>187</v>
      </c>
      <c r="D80" s="7">
        <v>14</v>
      </c>
      <c r="E80" s="13">
        <v>1.861</v>
      </c>
      <c r="F80" s="4">
        <v>2.375</v>
      </c>
      <c r="G80">
        <v>28.3</v>
      </c>
      <c r="H80">
        <v>28.6</v>
      </c>
      <c r="I80">
        <v>79</v>
      </c>
      <c r="J80">
        <v>189</v>
      </c>
      <c r="K80">
        <v>790</v>
      </c>
    </row>
    <row r="81" spans="1:11" ht="15">
      <c r="A81" s="4">
        <v>869</v>
      </c>
      <c r="B81" s="21" t="s">
        <v>217</v>
      </c>
      <c r="C81" s="6">
        <v>187</v>
      </c>
      <c r="D81" s="7">
        <v>8</v>
      </c>
      <c r="E81" s="13">
        <v>2.195</v>
      </c>
      <c r="F81" s="4">
        <v>2.905</v>
      </c>
      <c r="G81">
        <v>25.6</v>
      </c>
      <c r="H81">
        <v>0</v>
      </c>
      <c r="I81">
        <v>80</v>
      </c>
      <c r="J81">
        <v>226</v>
      </c>
      <c r="K81">
        <v>714</v>
      </c>
    </row>
    <row r="82" spans="1:10" ht="15">
      <c r="A82" s="4">
        <v>878</v>
      </c>
      <c r="B82" s="21" t="s">
        <v>702</v>
      </c>
      <c r="C82" s="6">
        <v>181</v>
      </c>
      <c r="D82" s="7">
        <v>6</v>
      </c>
      <c r="E82" s="13">
        <v>2.129</v>
      </c>
      <c r="F82" s="4">
        <v>2.535</v>
      </c>
      <c r="G82">
        <v>33.9</v>
      </c>
      <c r="H82">
        <v>16.7</v>
      </c>
      <c r="I82">
        <v>81</v>
      </c>
      <c r="J82">
        <v>0</v>
      </c>
    </row>
    <row r="83" spans="1:11" ht="15">
      <c r="A83" s="4">
        <v>888</v>
      </c>
      <c r="B83" s="21" t="s">
        <v>194</v>
      </c>
      <c r="C83" s="6">
        <v>174</v>
      </c>
      <c r="D83" s="7">
        <v>6</v>
      </c>
      <c r="E83" s="13">
        <v>2.049</v>
      </c>
      <c r="F83" s="4">
        <v>2.667</v>
      </c>
      <c r="G83">
        <v>26.8</v>
      </c>
      <c r="H83">
        <v>16.7</v>
      </c>
      <c r="I83">
        <v>82</v>
      </c>
      <c r="J83">
        <v>181</v>
      </c>
      <c r="K83">
        <v>809</v>
      </c>
    </row>
    <row r="84" spans="1:11" ht="15">
      <c r="A84" s="4">
        <v>931</v>
      </c>
      <c r="B84" s="21" t="s">
        <v>196</v>
      </c>
      <c r="C84" s="6">
        <v>154</v>
      </c>
      <c r="D84" s="7">
        <v>8</v>
      </c>
      <c r="E84" s="13">
        <v>1.811</v>
      </c>
      <c r="F84" s="4">
        <v>2.777</v>
      </c>
      <c r="G84">
        <v>16.6</v>
      </c>
      <c r="H84">
        <v>0</v>
      </c>
      <c r="I84">
        <v>83</v>
      </c>
      <c r="J84">
        <v>121</v>
      </c>
      <c r="K84">
        <v>878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9"/>
  <sheetViews>
    <sheetView zoomScalePageLayoutView="0" workbookViewId="0" topLeftCell="A1">
      <selection activeCell="E40" sqref="E40"/>
    </sheetView>
  </sheetViews>
  <sheetFormatPr defaultColWidth="11.421875" defaultRowHeight="15"/>
  <cols>
    <col min="1" max="1" width="29.8515625" style="0" bestFit="1" customWidth="1"/>
    <col min="2" max="2" width="12.28125" style="0" bestFit="1" customWidth="1"/>
    <col min="3" max="3" width="2.00390625" style="0" bestFit="1" customWidth="1"/>
    <col min="4" max="4" width="7.7109375" style="0" bestFit="1" customWidth="1"/>
    <col min="5" max="5" width="8.8515625" style="0" bestFit="1" customWidth="1"/>
    <col min="6" max="6" width="36.00390625" style="0" bestFit="1" customWidth="1"/>
    <col min="7" max="7" width="19.8515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642</v>
      </c>
      <c r="G1" s="1" t="s">
        <v>6</v>
      </c>
    </row>
    <row r="2" spans="1:7" ht="15">
      <c r="A2" t="s">
        <v>120</v>
      </c>
      <c r="B2" t="s">
        <v>458</v>
      </c>
      <c r="C2">
        <v>1</v>
      </c>
      <c r="D2" s="22">
        <v>41254</v>
      </c>
      <c r="E2">
        <v>13.131</v>
      </c>
      <c r="F2" t="s">
        <v>656</v>
      </c>
      <c r="G2" t="s">
        <v>9</v>
      </c>
    </row>
    <row r="3" spans="1:7" ht="15">
      <c r="A3" t="s">
        <v>162</v>
      </c>
      <c r="B3" t="s">
        <v>458</v>
      </c>
      <c r="C3">
        <v>1</v>
      </c>
      <c r="D3" s="22">
        <v>41254</v>
      </c>
      <c r="E3">
        <v>13.903</v>
      </c>
      <c r="F3" t="s">
        <v>663</v>
      </c>
      <c r="G3" t="s">
        <v>9</v>
      </c>
    </row>
    <row r="4" spans="1:7" ht="15">
      <c r="A4" t="s">
        <v>120</v>
      </c>
      <c r="B4" t="s">
        <v>459</v>
      </c>
      <c r="C4">
        <v>1</v>
      </c>
      <c r="D4" s="22">
        <v>41254</v>
      </c>
      <c r="E4">
        <v>23.218</v>
      </c>
      <c r="F4" t="s">
        <v>656</v>
      </c>
      <c r="G4" t="s">
        <v>9</v>
      </c>
    </row>
    <row r="5" spans="1:7" ht="15">
      <c r="A5" t="s">
        <v>129</v>
      </c>
      <c r="B5" t="s">
        <v>459</v>
      </c>
      <c r="C5">
        <v>1</v>
      </c>
      <c r="D5" s="22">
        <v>41254</v>
      </c>
      <c r="E5">
        <v>34.571</v>
      </c>
      <c r="F5" t="s">
        <v>663</v>
      </c>
      <c r="G5" t="s">
        <v>9</v>
      </c>
    </row>
    <row r="6" spans="1:7" ht="15">
      <c r="A6" t="s">
        <v>131</v>
      </c>
      <c r="B6" t="s">
        <v>459</v>
      </c>
      <c r="C6">
        <v>1</v>
      </c>
      <c r="D6" s="22">
        <v>41254</v>
      </c>
      <c r="E6">
        <v>26.736</v>
      </c>
      <c r="F6" t="s">
        <v>660</v>
      </c>
      <c r="G6" t="s">
        <v>9</v>
      </c>
    </row>
    <row r="7" spans="1:7" ht="15">
      <c r="A7" t="s">
        <v>463</v>
      </c>
      <c r="B7" t="s">
        <v>459</v>
      </c>
      <c r="C7">
        <v>1</v>
      </c>
      <c r="D7" s="22">
        <v>41223</v>
      </c>
      <c r="E7">
        <v>26.929</v>
      </c>
      <c r="F7" t="s">
        <v>660</v>
      </c>
      <c r="G7" t="s">
        <v>9</v>
      </c>
    </row>
    <row r="8" spans="1:7" ht="15">
      <c r="A8" t="s">
        <v>162</v>
      </c>
      <c r="B8" t="s">
        <v>459</v>
      </c>
      <c r="C8">
        <v>1</v>
      </c>
      <c r="D8" s="22">
        <v>41254</v>
      </c>
      <c r="E8">
        <v>34.492</v>
      </c>
      <c r="F8" t="s">
        <v>663</v>
      </c>
      <c r="G8" t="s">
        <v>9</v>
      </c>
    </row>
    <row r="9" spans="1:7" ht="15">
      <c r="A9" t="s">
        <v>346</v>
      </c>
      <c r="B9" t="s">
        <v>459</v>
      </c>
      <c r="C9">
        <v>1</v>
      </c>
      <c r="D9" s="22">
        <v>41254</v>
      </c>
      <c r="E9">
        <v>20.682</v>
      </c>
      <c r="F9" t="s">
        <v>663</v>
      </c>
      <c r="G9" t="s">
        <v>9</v>
      </c>
    </row>
    <row r="10" spans="1:7" ht="15">
      <c r="A10" t="s">
        <v>129</v>
      </c>
      <c r="B10" t="s">
        <v>460</v>
      </c>
      <c r="C10">
        <v>1</v>
      </c>
      <c r="D10" s="22">
        <v>41254</v>
      </c>
      <c r="E10">
        <v>19.275</v>
      </c>
      <c r="F10" t="s">
        <v>663</v>
      </c>
      <c r="G10" t="s">
        <v>9</v>
      </c>
    </row>
    <row r="11" spans="1:7" ht="15">
      <c r="A11" t="s">
        <v>131</v>
      </c>
      <c r="B11" t="s">
        <v>460</v>
      </c>
      <c r="C11">
        <v>0</v>
      </c>
      <c r="D11" s="22">
        <v>41254</v>
      </c>
      <c r="E11">
        <v>17.748</v>
      </c>
      <c r="F11" t="s">
        <v>660</v>
      </c>
      <c r="G11" t="s">
        <v>9</v>
      </c>
    </row>
    <row r="12" spans="1:7" ht="15">
      <c r="A12" t="s">
        <v>162</v>
      </c>
      <c r="B12" t="s">
        <v>460</v>
      </c>
      <c r="C12">
        <v>1</v>
      </c>
      <c r="D12" s="22">
        <v>41254</v>
      </c>
      <c r="E12">
        <v>25.132</v>
      </c>
      <c r="F12" t="s">
        <v>663</v>
      </c>
      <c r="G12" t="s">
        <v>9</v>
      </c>
    </row>
    <row r="13" spans="1:7" ht="15">
      <c r="A13" t="s">
        <v>346</v>
      </c>
      <c r="B13" t="s">
        <v>460</v>
      </c>
      <c r="C13">
        <v>1</v>
      </c>
      <c r="D13" s="22">
        <v>41254</v>
      </c>
      <c r="E13">
        <v>21.424</v>
      </c>
      <c r="F13" t="s">
        <v>663</v>
      </c>
      <c r="G13" t="s">
        <v>9</v>
      </c>
    </row>
    <row r="14" spans="1:7" ht="15">
      <c r="A14" t="s">
        <v>147</v>
      </c>
      <c r="B14" t="s">
        <v>461</v>
      </c>
      <c r="C14">
        <v>1</v>
      </c>
      <c r="D14" s="22">
        <v>41160</v>
      </c>
      <c r="E14">
        <v>11.371</v>
      </c>
      <c r="F14" t="s">
        <v>658</v>
      </c>
      <c r="G14" t="s">
        <v>9</v>
      </c>
    </row>
    <row r="15" spans="1:7" ht="15">
      <c r="A15" t="s">
        <v>163</v>
      </c>
      <c r="B15" t="s">
        <v>461</v>
      </c>
      <c r="C15">
        <v>1</v>
      </c>
      <c r="D15" s="22">
        <v>41254</v>
      </c>
      <c r="E15">
        <v>16.396</v>
      </c>
      <c r="F15" t="s">
        <v>663</v>
      </c>
      <c r="G15" t="s">
        <v>9</v>
      </c>
    </row>
    <row r="16" spans="1:7" ht="15">
      <c r="A16" t="s">
        <v>471</v>
      </c>
      <c r="B16" t="s">
        <v>461</v>
      </c>
      <c r="C16">
        <v>0</v>
      </c>
      <c r="D16" s="22">
        <v>41160</v>
      </c>
      <c r="E16">
        <v>9.72</v>
      </c>
      <c r="F16" t="s">
        <v>658</v>
      </c>
      <c r="G16" t="s">
        <v>9</v>
      </c>
    </row>
    <row r="17" spans="1:7" ht="15">
      <c r="A17" t="s">
        <v>13</v>
      </c>
      <c r="B17" t="s">
        <v>449</v>
      </c>
      <c r="C17">
        <v>0</v>
      </c>
      <c r="D17" s="22">
        <v>41160</v>
      </c>
      <c r="E17">
        <v>4.193</v>
      </c>
      <c r="F17" t="s">
        <v>656</v>
      </c>
      <c r="G17" t="s">
        <v>9</v>
      </c>
    </row>
    <row r="18" spans="1:7" ht="15">
      <c r="A18" t="s">
        <v>356</v>
      </c>
      <c r="B18" t="s">
        <v>449</v>
      </c>
      <c r="C18">
        <v>1</v>
      </c>
      <c r="D18" s="22">
        <v>41160</v>
      </c>
      <c r="E18">
        <v>5.537</v>
      </c>
      <c r="F18" t="s">
        <v>658</v>
      </c>
      <c r="G18" t="s">
        <v>9</v>
      </c>
    </row>
    <row r="19" spans="1:7" ht="15">
      <c r="A19" t="s">
        <v>34</v>
      </c>
      <c r="B19" t="s">
        <v>449</v>
      </c>
      <c r="C19">
        <v>0</v>
      </c>
      <c r="D19" s="22">
        <v>41254</v>
      </c>
      <c r="E19">
        <v>4.111</v>
      </c>
      <c r="F19" t="s">
        <v>657</v>
      </c>
      <c r="G19" t="s">
        <v>9</v>
      </c>
    </row>
    <row r="20" spans="1:7" ht="15">
      <c r="A20" t="s">
        <v>359</v>
      </c>
      <c r="B20" t="s">
        <v>449</v>
      </c>
      <c r="C20">
        <v>1</v>
      </c>
      <c r="D20" s="22">
        <v>41191</v>
      </c>
      <c r="E20">
        <v>8.07</v>
      </c>
      <c r="F20" t="s">
        <v>663</v>
      </c>
      <c r="G20" t="s">
        <v>9</v>
      </c>
    </row>
    <row r="21" spans="1:7" ht="15">
      <c r="A21" t="s">
        <v>43</v>
      </c>
      <c r="B21" t="s">
        <v>449</v>
      </c>
      <c r="C21">
        <v>1</v>
      </c>
      <c r="D21" s="22">
        <v>41160</v>
      </c>
      <c r="E21">
        <v>7.658</v>
      </c>
      <c r="F21" t="s">
        <v>658</v>
      </c>
      <c r="G21" t="s">
        <v>9</v>
      </c>
    </row>
    <row r="22" spans="1:7" ht="15">
      <c r="A22" t="s">
        <v>56</v>
      </c>
      <c r="B22" t="s">
        <v>449</v>
      </c>
      <c r="C22">
        <v>1</v>
      </c>
      <c r="D22" s="22">
        <v>41254</v>
      </c>
      <c r="E22">
        <v>5.751</v>
      </c>
      <c r="F22" t="s">
        <v>656</v>
      </c>
      <c r="G22" t="s">
        <v>9</v>
      </c>
    </row>
    <row r="23" spans="1:7" ht="15">
      <c r="A23" t="s">
        <v>57</v>
      </c>
      <c r="B23" t="s">
        <v>449</v>
      </c>
      <c r="C23">
        <v>1</v>
      </c>
      <c r="D23" s="22">
        <v>41254</v>
      </c>
      <c r="E23">
        <v>7.055</v>
      </c>
      <c r="F23" t="s">
        <v>665</v>
      </c>
      <c r="G23" t="s">
        <v>9</v>
      </c>
    </row>
    <row r="24" spans="1:7" ht="15">
      <c r="A24" t="s">
        <v>456</v>
      </c>
      <c r="B24" t="s">
        <v>449</v>
      </c>
      <c r="C24">
        <v>1</v>
      </c>
      <c r="D24" s="22">
        <v>41223</v>
      </c>
      <c r="E24">
        <v>5.376</v>
      </c>
      <c r="F24" t="s">
        <v>660</v>
      </c>
      <c r="G24" t="s">
        <v>9</v>
      </c>
    </row>
    <row r="25" spans="1:7" ht="15">
      <c r="A25" t="s">
        <v>138</v>
      </c>
      <c r="B25" t="s">
        <v>449</v>
      </c>
      <c r="C25">
        <v>1</v>
      </c>
      <c r="D25" s="22">
        <v>41223</v>
      </c>
      <c r="E25">
        <v>5.376</v>
      </c>
      <c r="F25" t="s">
        <v>658</v>
      </c>
      <c r="G25" t="s">
        <v>9</v>
      </c>
    </row>
    <row r="26" spans="1:7" ht="15">
      <c r="A26" t="s">
        <v>140</v>
      </c>
      <c r="B26" t="s">
        <v>449</v>
      </c>
      <c r="C26">
        <v>1</v>
      </c>
      <c r="D26" s="22">
        <v>41128</v>
      </c>
      <c r="E26">
        <v>5.99</v>
      </c>
      <c r="F26" t="s">
        <v>667</v>
      </c>
      <c r="G26" t="s">
        <v>9</v>
      </c>
    </row>
    <row r="27" spans="1:7" ht="15">
      <c r="A27" t="s">
        <v>150</v>
      </c>
      <c r="B27" t="s">
        <v>449</v>
      </c>
      <c r="C27">
        <v>1</v>
      </c>
      <c r="D27" s="22">
        <v>41254</v>
      </c>
      <c r="E27">
        <v>5.998</v>
      </c>
      <c r="F27" t="s">
        <v>692</v>
      </c>
      <c r="G27" t="s">
        <v>9</v>
      </c>
    </row>
    <row r="28" spans="1:7" ht="15">
      <c r="A28" t="s">
        <v>155</v>
      </c>
      <c r="B28" t="s">
        <v>449</v>
      </c>
      <c r="C28">
        <v>1</v>
      </c>
      <c r="D28" s="22">
        <v>41254</v>
      </c>
      <c r="E28">
        <v>5.068</v>
      </c>
      <c r="F28" t="s">
        <v>665</v>
      </c>
      <c r="G28" t="s">
        <v>9</v>
      </c>
    </row>
    <row r="29" spans="1:7" ht="15">
      <c r="A29" t="s">
        <v>167</v>
      </c>
      <c r="B29" t="s">
        <v>449</v>
      </c>
      <c r="C29">
        <v>1</v>
      </c>
      <c r="D29" s="22">
        <v>41160</v>
      </c>
      <c r="E29">
        <v>5.034</v>
      </c>
      <c r="F29" t="s">
        <v>665</v>
      </c>
      <c r="G29" t="s">
        <v>9</v>
      </c>
    </row>
    <row r="30" spans="1:7" ht="15">
      <c r="A30" t="s">
        <v>179</v>
      </c>
      <c r="B30" t="s">
        <v>449</v>
      </c>
      <c r="C30">
        <v>0</v>
      </c>
      <c r="D30" s="22">
        <v>41254</v>
      </c>
      <c r="E30">
        <v>4.547</v>
      </c>
      <c r="F30" t="s">
        <v>660</v>
      </c>
      <c r="G30" t="s">
        <v>9</v>
      </c>
    </row>
    <row r="31" spans="1:7" ht="15">
      <c r="A31" t="s">
        <v>185</v>
      </c>
      <c r="B31" t="s">
        <v>449</v>
      </c>
      <c r="C31">
        <v>0</v>
      </c>
      <c r="D31" s="22">
        <v>41254</v>
      </c>
      <c r="E31">
        <v>4.374</v>
      </c>
      <c r="F31" t="s">
        <v>662</v>
      </c>
      <c r="G31" t="s">
        <v>9</v>
      </c>
    </row>
    <row r="32" spans="1:7" ht="15">
      <c r="A32" t="s">
        <v>187</v>
      </c>
      <c r="B32" t="s">
        <v>449</v>
      </c>
      <c r="C32">
        <v>1</v>
      </c>
      <c r="D32" s="22">
        <v>41254</v>
      </c>
      <c r="E32">
        <v>5.961</v>
      </c>
      <c r="F32" t="s">
        <v>662</v>
      </c>
      <c r="G32" t="s">
        <v>9</v>
      </c>
    </row>
    <row r="33" spans="1:7" ht="15">
      <c r="A33" t="s">
        <v>207</v>
      </c>
      <c r="B33" t="s">
        <v>449</v>
      </c>
      <c r="C33">
        <v>1</v>
      </c>
      <c r="D33" s="22">
        <v>41254</v>
      </c>
      <c r="E33">
        <v>6.607</v>
      </c>
      <c r="F33" t="s">
        <v>679</v>
      </c>
      <c r="G33" t="s">
        <v>9</v>
      </c>
    </row>
    <row r="34" spans="1:7" ht="15">
      <c r="A34" t="s">
        <v>210</v>
      </c>
      <c r="B34" t="s">
        <v>449</v>
      </c>
      <c r="C34">
        <v>1</v>
      </c>
      <c r="D34" s="22">
        <v>41254</v>
      </c>
      <c r="E34">
        <v>8.102</v>
      </c>
      <c r="F34" t="s">
        <v>664</v>
      </c>
      <c r="G34" t="s">
        <v>9</v>
      </c>
    </row>
    <row r="35" spans="1:7" ht="15">
      <c r="A35" t="s">
        <v>212</v>
      </c>
      <c r="B35" t="s">
        <v>449</v>
      </c>
      <c r="C35">
        <v>0</v>
      </c>
      <c r="D35" s="22">
        <v>41254</v>
      </c>
      <c r="E35">
        <v>3.933</v>
      </c>
      <c r="F35" t="s">
        <v>657</v>
      </c>
      <c r="G35" t="s">
        <v>9</v>
      </c>
    </row>
    <row r="36" spans="1:7" ht="15">
      <c r="A36" t="s">
        <v>215</v>
      </c>
      <c r="B36" t="s">
        <v>449</v>
      </c>
      <c r="C36">
        <v>1</v>
      </c>
      <c r="D36" s="22">
        <v>41223</v>
      </c>
      <c r="E36">
        <v>6.986</v>
      </c>
      <c r="F36" t="s">
        <v>666</v>
      </c>
      <c r="G36" t="s">
        <v>9</v>
      </c>
    </row>
    <row r="37" spans="1:7" ht="15">
      <c r="A37" t="s">
        <v>467</v>
      </c>
      <c r="B37" t="s">
        <v>449</v>
      </c>
      <c r="C37">
        <v>1</v>
      </c>
      <c r="D37" s="22">
        <v>41191</v>
      </c>
      <c r="E37">
        <v>8.629</v>
      </c>
      <c r="F37" t="s">
        <v>656</v>
      </c>
      <c r="G37" t="s">
        <v>9</v>
      </c>
    </row>
    <row r="38" spans="1:7" ht="15">
      <c r="A38" t="s">
        <v>223</v>
      </c>
      <c r="B38" t="s">
        <v>449</v>
      </c>
      <c r="C38">
        <v>1</v>
      </c>
      <c r="D38" s="22">
        <v>41254</v>
      </c>
      <c r="E38">
        <v>5.178</v>
      </c>
      <c r="F38" t="s">
        <v>658</v>
      </c>
      <c r="G38" t="s">
        <v>9</v>
      </c>
    </row>
    <row r="39" spans="1:7" ht="15">
      <c r="A39" t="s">
        <v>229</v>
      </c>
      <c r="B39" t="s">
        <v>449</v>
      </c>
      <c r="C39">
        <v>1</v>
      </c>
      <c r="D39" s="22">
        <v>41254</v>
      </c>
      <c r="E39">
        <v>5.036</v>
      </c>
      <c r="F39" t="s">
        <v>669</v>
      </c>
      <c r="G39" t="s">
        <v>9</v>
      </c>
    </row>
    <row r="40" spans="1:7" ht="15">
      <c r="A40" t="s">
        <v>239</v>
      </c>
      <c r="B40" t="s">
        <v>449</v>
      </c>
      <c r="C40">
        <v>1</v>
      </c>
      <c r="D40" s="22">
        <v>41254</v>
      </c>
      <c r="E40">
        <v>5.254</v>
      </c>
      <c r="F40" t="s">
        <v>663</v>
      </c>
      <c r="G40" t="s">
        <v>9</v>
      </c>
    </row>
    <row r="41" spans="1:7" ht="15">
      <c r="A41" t="s">
        <v>243</v>
      </c>
      <c r="B41" t="s">
        <v>449</v>
      </c>
      <c r="C41">
        <v>1</v>
      </c>
      <c r="D41" s="22">
        <v>41191</v>
      </c>
      <c r="E41">
        <v>5.393</v>
      </c>
      <c r="F41" t="s">
        <v>656</v>
      </c>
      <c r="G41" t="s">
        <v>9</v>
      </c>
    </row>
    <row r="42" spans="1:7" ht="15">
      <c r="A42" t="s">
        <v>250</v>
      </c>
      <c r="B42" t="s">
        <v>449</v>
      </c>
      <c r="C42">
        <v>0</v>
      </c>
      <c r="D42" s="22">
        <v>41191</v>
      </c>
      <c r="E42">
        <v>4.056</v>
      </c>
      <c r="F42" t="s">
        <v>656</v>
      </c>
      <c r="G42" t="s">
        <v>9</v>
      </c>
    </row>
    <row r="43" spans="1:7" ht="15">
      <c r="A43" t="s">
        <v>255</v>
      </c>
      <c r="B43" t="s">
        <v>449</v>
      </c>
      <c r="C43">
        <v>0</v>
      </c>
      <c r="D43" s="22">
        <v>41254</v>
      </c>
      <c r="E43">
        <v>4.778</v>
      </c>
      <c r="F43" t="s">
        <v>658</v>
      </c>
      <c r="G43" t="s">
        <v>9</v>
      </c>
    </row>
    <row r="44" spans="1:7" ht="15">
      <c r="A44" t="s">
        <v>261</v>
      </c>
      <c r="B44" t="s">
        <v>449</v>
      </c>
      <c r="C44">
        <v>0</v>
      </c>
      <c r="D44" s="22">
        <v>41254</v>
      </c>
      <c r="E44">
        <v>3.737</v>
      </c>
      <c r="F44" t="s">
        <v>665</v>
      </c>
      <c r="G44" t="s">
        <v>9</v>
      </c>
    </row>
    <row r="45" spans="1:7" ht="15">
      <c r="A45" t="s">
        <v>647</v>
      </c>
      <c r="B45" t="s">
        <v>449</v>
      </c>
      <c r="C45">
        <v>0</v>
      </c>
      <c r="D45" s="22">
        <v>41254</v>
      </c>
      <c r="E45">
        <v>4.66</v>
      </c>
      <c r="F45" t="s">
        <v>674</v>
      </c>
      <c r="G45" t="s">
        <v>9</v>
      </c>
    </row>
    <row r="46" spans="1:7" ht="15">
      <c r="A46" t="s">
        <v>295</v>
      </c>
      <c r="B46" t="s">
        <v>449</v>
      </c>
      <c r="C46">
        <v>1</v>
      </c>
      <c r="D46" s="22">
        <v>41254</v>
      </c>
      <c r="E46">
        <v>6.88</v>
      </c>
      <c r="F46" t="s">
        <v>663</v>
      </c>
      <c r="G46" t="s">
        <v>9</v>
      </c>
    </row>
    <row r="47" spans="1:7" ht="15">
      <c r="A47" t="s">
        <v>301</v>
      </c>
      <c r="B47" t="s">
        <v>449</v>
      </c>
      <c r="C47">
        <v>1</v>
      </c>
      <c r="D47" s="22">
        <v>41128</v>
      </c>
      <c r="E47">
        <v>5.565</v>
      </c>
      <c r="F47" t="s">
        <v>678</v>
      </c>
      <c r="G47" t="s">
        <v>9</v>
      </c>
    </row>
    <row r="48" spans="1:7" ht="15">
      <c r="A48" t="s">
        <v>313</v>
      </c>
      <c r="B48" t="s">
        <v>449</v>
      </c>
      <c r="C48">
        <v>0</v>
      </c>
      <c r="D48" s="22">
        <v>41254</v>
      </c>
      <c r="E48">
        <v>4.231</v>
      </c>
      <c r="F48" t="s">
        <v>658</v>
      </c>
      <c r="G48" t="s">
        <v>9</v>
      </c>
    </row>
    <row r="49" spans="1:7" ht="15">
      <c r="A49" t="s">
        <v>315</v>
      </c>
      <c r="B49" t="s">
        <v>449</v>
      </c>
      <c r="C49">
        <v>0</v>
      </c>
      <c r="D49" s="22">
        <v>41254</v>
      </c>
      <c r="E49">
        <v>4.095</v>
      </c>
      <c r="F49" t="s">
        <v>658</v>
      </c>
      <c r="G49" t="s">
        <v>9</v>
      </c>
    </row>
    <row r="50" spans="1:7" ht="15">
      <c r="A50" t="s">
        <v>323</v>
      </c>
      <c r="B50" t="s">
        <v>449</v>
      </c>
      <c r="C50">
        <v>0</v>
      </c>
      <c r="D50" s="22">
        <v>41254</v>
      </c>
      <c r="E50">
        <v>4.109</v>
      </c>
      <c r="F50" t="s">
        <v>660</v>
      </c>
      <c r="G50" t="s">
        <v>9</v>
      </c>
    </row>
    <row r="51" spans="1:7" ht="15">
      <c r="A51" t="s">
        <v>324</v>
      </c>
      <c r="B51" t="s">
        <v>449</v>
      </c>
      <c r="C51">
        <v>1</v>
      </c>
      <c r="D51" s="22">
        <v>41254</v>
      </c>
      <c r="E51">
        <v>5.213</v>
      </c>
      <c r="F51" t="s">
        <v>663</v>
      </c>
      <c r="G51" t="s">
        <v>9</v>
      </c>
    </row>
    <row r="52" spans="1:7" ht="15">
      <c r="A52" t="s">
        <v>470</v>
      </c>
      <c r="B52" t="s">
        <v>449</v>
      </c>
      <c r="C52">
        <v>1</v>
      </c>
      <c r="D52" s="22">
        <v>41254</v>
      </c>
      <c r="E52">
        <v>5.135</v>
      </c>
      <c r="F52" t="s">
        <v>659</v>
      </c>
      <c r="G52" t="s">
        <v>9</v>
      </c>
    </row>
    <row r="53" spans="1:7" ht="15">
      <c r="A53" t="s">
        <v>334</v>
      </c>
      <c r="B53" t="s">
        <v>449</v>
      </c>
      <c r="C53">
        <v>1</v>
      </c>
      <c r="D53" s="22">
        <v>41254</v>
      </c>
      <c r="E53">
        <v>7.106</v>
      </c>
      <c r="F53" t="s">
        <v>664</v>
      </c>
      <c r="G53" t="s">
        <v>9</v>
      </c>
    </row>
    <row r="54" spans="1:7" ht="15">
      <c r="A54" t="s">
        <v>436</v>
      </c>
      <c r="B54" t="s">
        <v>449</v>
      </c>
      <c r="C54">
        <v>1</v>
      </c>
      <c r="D54" s="22">
        <v>41254</v>
      </c>
      <c r="E54">
        <v>5.125</v>
      </c>
      <c r="F54" t="s">
        <v>662</v>
      </c>
      <c r="G54" t="s">
        <v>9</v>
      </c>
    </row>
    <row r="55" spans="1:7" ht="15">
      <c r="A55" t="s">
        <v>7</v>
      </c>
      <c r="B55" t="s">
        <v>448</v>
      </c>
      <c r="C55">
        <v>1</v>
      </c>
      <c r="D55" s="22">
        <v>41254</v>
      </c>
      <c r="E55">
        <v>3.63</v>
      </c>
      <c r="F55" t="s">
        <v>654</v>
      </c>
      <c r="G55" t="s">
        <v>9</v>
      </c>
    </row>
    <row r="56" spans="1:7" ht="15">
      <c r="A56" t="s">
        <v>11</v>
      </c>
      <c r="B56" t="s">
        <v>448</v>
      </c>
      <c r="C56">
        <v>1</v>
      </c>
      <c r="D56" s="22">
        <v>41128</v>
      </c>
      <c r="E56">
        <v>3.922</v>
      </c>
      <c r="F56" t="s">
        <v>655</v>
      </c>
      <c r="G56" t="s">
        <v>9</v>
      </c>
    </row>
    <row r="57" spans="1:7" ht="15">
      <c r="A57" t="s">
        <v>14</v>
      </c>
      <c r="B57" t="s">
        <v>448</v>
      </c>
      <c r="C57">
        <v>1</v>
      </c>
      <c r="D57" s="22">
        <v>41254</v>
      </c>
      <c r="E57">
        <v>4.037</v>
      </c>
      <c r="F57" t="s">
        <v>657</v>
      </c>
      <c r="G57" t="s">
        <v>9</v>
      </c>
    </row>
    <row r="58" spans="1:7" ht="15">
      <c r="A58" t="s">
        <v>15</v>
      </c>
      <c r="B58" t="s">
        <v>448</v>
      </c>
      <c r="C58">
        <v>1</v>
      </c>
      <c r="D58" s="22">
        <v>41254</v>
      </c>
      <c r="E58">
        <v>4.728</v>
      </c>
      <c r="F58" t="s">
        <v>658</v>
      </c>
      <c r="G58" t="s">
        <v>9</v>
      </c>
    </row>
    <row r="59" spans="1:7" ht="15">
      <c r="A59" t="s">
        <v>21</v>
      </c>
      <c r="B59" t="s">
        <v>448</v>
      </c>
      <c r="C59">
        <v>1</v>
      </c>
      <c r="D59" s="22">
        <v>41254</v>
      </c>
      <c r="E59">
        <v>3.436</v>
      </c>
      <c r="F59" t="s">
        <v>657</v>
      </c>
      <c r="G59" t="s">
        <v>9</v>
      </c>
    </row>
    <row r="60" spans="1:7" ht="15">
      <c r="A60" t="s">
        <v>23</v>
      </c>
      <c r="B60" t="s">
        <v>448</v>
      </c>
      <c r="C60">
        <v>1</v>
      </c>
      <c r="D60" s="22">
        <v>41254</v>
      </c>
      <c r="E60">
        <v>3.453</v>
      </c>
      <c r="F60" t="s">
        <v>657</v>
      </c>
      <c r="G60" t="s">
        <v>9</v>
      </c>
    </row>
    <row r="61" spans="1:7" ht="15">
      <c r="A61" t="s">
        <v>31</v>
      </c>
      <c r="B61" t="s">
        <v>448</v>
      </c>
      <c r="C61">
        <v>1</v>
      </c>
      <c r="D61" s="22">
        <v>41254</v>
      </c>
      <c r="E61">
        <v>3.251</v>
      </c>
      <c r="F61" t="s">
        <v>658</v>
      </c>
      <c r="G61" t="s">
        <v>9</v>
      </c>
    </row>
    <row r="62" spans="1:7" ht="15">
      <c r="A62" t="s">
        <v>38</v>
      </c>
      <c r="B62" t="s">
        <v>448</v>
      </c>
      <c r="C62">
        <v>1</v>
      </c>
      <c r="D62" s="22">
        <v>41254</v>
      </c>
      <c r="E62">
        <v>3.948</v>
      </c>
      <c r="F62" t="s">
        <v>665</v>
      </c>
      <c r="G62" t="s">
        <v>9</v>
      </c>
    </row>
    <row r="63" spans="1:7" ht="15">
      <c r="A63" t="s">
        <v>44</v>
      </c>
      <c r="B63" t="s">
        <v>448</v>
      </c>
      <c r="C63">
        <v>1</v>
      </c>
      <c r="D63" s="22">
        <v>41191</v>
      </c>
      <c r="E63">
        <v>3.347</v>
      </c>
      <c r="F63" t="s">
        <v>665</v>
      </c>
      <c r="G63" t="s">
        <v>9</v>
      </c>
    </row>
    <row r="64" spans="1:7" ht="15">
      <c r="A64" t="s">
        <v>52</v>
      </c>
      <c r="B64" t="s">
        <v>448</v>
      </c>
      <c r="C64">
        <v>1</v>
      </c>
      <c r="D64" s="22">
        <v>41254</v>
      </c>
      <c r="E64">
        <v>4.393</v>
      </c>
      <c r="F64" t="s">
        <v>694</v>
      </c>
      <c r="G64" t="s">
        <v>9</v>
      </c>
    </row>
    <row r="65" spans="1:7" ht="15">
      <c r="A65" t="s">
        <v>54</v>
      </c>
      <c r="B65" t="s">
        <v>448</v>
      </c>
      <c r="C65">
        <v>1</v>
      </c>
      <c r="D65" s="22">
        <v>41254</v>
      </c>
      <c r="E65">
        <v>3.223</v>
      </c>
      <c r="F65" t="s">
        <v>658</v>
      </c>
      <c r="G65" t="s">
        <v>9</v>
      </c>
    </row>
    <row r="66" spans="1:7" ht="15">
      <c r="A66" t="s">
        <v>55</v>
      </c>
      <c r="B66" t="s">
        <v>448</v>
      </c>
      <c r="C66">
        <v>1</v>
      </c>
      <c r="D66" s="22">
        <v>41128</v>
      </c>
      <c r="E66">
        <v>2.933</v>
      </c>
      <c r="F66" t="s">
        <v>662</v>
      </c>
      <c r="G66" t="s">
        <v>9</v>
      </c>
    </row>
    <row r="67" spans="1:7" ht="15">
      <c r="A67" t="s">
        <v>368</v>
      </c>
      <c r="B67" t="s">
        <v>448</v>
      </c>
      <c r="C67">
        <v>1</v>
      </c>
      <c r="D67" s="22">
        <v>41254</v>
      </c>
      <c r="E67">
        <v>2.909</v>
      </c>
      <c r="F67" t="s">
        <v>665</v>
      </c>
      <c r="G67" t="s">
        <v>9</v>
      </c>
    </row>
    <row r="68" spans="1:7" ht="15">
      <c r="A68" t="s">
        <v>454</v>
      </c>
      <c r="B68" t="s">
        <v>448</v>
      </c>
      <c r="C68">
        <v>1</v>
      </c>
      <c r="D68" s="22">
        <v>41160</v>
      </c>
      <c r="E68">
        <v>2.88</v>
      </c>
      <c r="F68" t="s">
        <v>661</v>
      </c>
      <c r="G68" t="s">
        <v>9</v>
      </c>
    </row>
    <row r="69" spans="1:7" ht="15">
      <c r="A69" t="s">
        <v>81</v>
      </c>
      <c r="B69" t="s">
        <v>448</v>
      </c>
      <c r="C69">
        <v>1</v>
      </c>
      <c r="D69" s="22">
        <v>41254</v>
      </c>
      <c r="E69">
        <v>3.611</v>
      </c>
      <c r="F69" t="s">
        <v>677</v>
      </c>
      <c r="G69" t="s">
        <v>9</v>
      </c>
    </row>
    <row r="70" spans="1:7" ht="15">
      <c r="A70" t="s">
        <v>82</v>
      </c>
      <c r="B70" t="s">
        <v>448</v>
      </c>
      <c r="C70">
        <v>1</v>
      </c>
      <c r="D70" s="22">
        <v>41254</v>
      </c>
      <c r="E70">
        <v>3.228</v>
      </c>
      <c r="F70" t="s">
        <v>658</v>
      </c>
      <c r="G70" t="s">
        <v>9</v>
      </c>
    </row>
    <row r="71" spans="1:7" ht="15">
      <c r="A71" t="s">
        <v>455</v>
      </c>
      <c r="B71" t="s">
        <v>448</v>
      </c>
      <c r="C71">
        <v>0</v>
      </c>
      <c r="D71" s="22">
        <v>41160</v>
      </c>
      <c r="E71">
        <v>2.549</v>
      </c>
      <c r="F71" t="s">
        <v>698</v>
      </c>
      <c r="G71" t="s">
        <v>9</v>
      </c>
    </row>
    <row r="72" spans="1:7" ht="15">
      <c r="A72" t="s">
        <v>103</v>
      </c>
      <c r="B72" t="s">
        <v>448</v>
      </c>
      <c r="C72">
        <v>1</v>
      </c>
      <c r="D72" s="22">
        <v>41128</v>
      </c>
      <c r="E72">
        <v>3.2</v>
      </c>
      <c r="F72" t="s">
        <v>657</v>
      </c>
      <c r="G72" t="s">
        <v>9</v>
      </c>
    </row>
    <row r="73" spans="1:7" ht="15">
      <c r="A73" t="s">
        <v>109</v>
      </c>
      <c r="B73" t="s">
        <v>448</v>
      </c>
      <c r="C73">
        <v>1</v>
      </c>
      <c r="D73" s="22">
        <v>41254</v>
      </c>
      <c r="E73">
        <v>3.779</v>
      </c>
      <c r="F73" t="s">
        <v>671</v>
      </c>
      <c r="G73" t="s">
        <v>9</v>
      </c>
    </row>
    <row r="74" spans="1:7" ht="15">
      <c r="A74" t="s">
        <v>114</v>
      </c>
      <c r="B74" t="s">
        <v>448</v>
      </c>
      <c r="C74">
        <v>1</v>
      </c>
      <c r="D74" s="22">
        <v>41254</v>
      </c>
      <c r="E74">
        <v>2.865</v>
      </c>
      <c r="F74" t="s">
        <v>656</v>
      </c>
      <c r="G74" t="s">
        <v>9</v>
      </c>
    </row>
    <row r="75" spans="1:7" ht="15">
      <c r="A75" t="s">
        <v>118</v>
      </c>
      <c r="B75" t="s">
        <v>448</v>
      </c>
      <c r="C75">
        <v>1</v>
      </c>
      <c r="D75" s="22">
        <v>41191</v>
      </c>
      <c r="E75">
        <v>3.43</v>
      </c>
      <c r="F75" t="s">
        <v>660</v>
      </c>
      <c r="G75" t="s">
        <v>9</v>
      </c>
    </row>
    <row r="76" spans="1:7" ht="15">
      <c r="A76" t="s">
        <v>124</v>
      </c>
      <c r="B76" t="s">
        <v>448</v>
      </c>
      <c r="C76">
        <v>1</v>
      </c>
      <c r="D76" s="22">
        <v>41254</v>
      </c>
      <c r="E76">
        <v>4.21</v>
      </c>
      <c r="F76" t="s">
        <v>661</v>
      </c>
      <c r="G76" t="s">
        <v>9</v>
      </c>
    </row>
    <row r="77" spans="1:7" ht="15">
      <c r="A77" t="s">
        <v>125</v>
      </c>
      <c r="B77" t="s">
        <v>448</v>
      </c>
      <c r="C77">
        <v>1</v>
      </c>
      <c r="D77" s="22">
        <v>41191</v>
      </c>
      <c r="E77">
        <v>3.45</v>
      </c>
      <c r="F77" t="s">
        <v>662</v>
      </c>
      <c r="G77" t="s">
        <v>9</v>
      </c>
    </row>
    <row r="78" spans="1:7" ht="15">
      <c r="A78" t="s">
        <v>127</v>
      </c>
      <c r="B78" t="s">
        <v>448</v>
      </c>
      <c r="C78">
        <v>1</v>
      </c>
      <c r="D78" s="22">
        <v>41254</v>
      </c>
      <c r="E78">
        <v>4.561</v>
      </c>
      <c r="F78" t="s">
        <v>662</v>
      </c>
      <c r="G78" t="s">
        <v>9</v>
      </c>
    </row>
    <row r="79" spans="1:7" ht="15">
      <c r="A79" t="s">
        <v>462</v>
      </c>
      <c r="B79" t="s">
        <v>448</v>
      </c>
      <c r="C79">
        <v>1</v>
      </c>
      <c r="D79" s="22">
        <v>41191</v>
      </c>
      <c r="E79">
        <v>2.844</v>
      </c>
      <c r="F79" t="s">
        <v>694</v>
      </c>
      <c r="G79" t="s">
        <v>9</v>
      </c>
    </row>
    <row r="80" spans="1:7" ht="15">
      <c r="A80" t="s">
        <v>142</v>
      </c>
      <c r="B80" t="s">
        <v>448</v>
      </c>
      <c r="C80">
        <v>1</v>
      </c>
      <c r="D80" s="22">
        <v>41254</v>
      </c>
      <c r="E80">
        <v>4.458</v>
      </c>
      <c r="F80" t="s">
        <v>658</v>
      </c>
      <c r="G80" t="s">
        <v>9</v>
      </c>
    </row>
    <row r="81" spans="1:7" ht="15">
      <c r="A81" t="s">
        <v>143</v>
      </c>
      <c r="B81" t="s">
        <v>448</v>
      </c>
      <c r="C81">
        <v>1</v>
      </c>
      <c r="D81" s="22">
        <v>41191</v>
      </c>
      <c r="E81">
        <v>4.013</v>
      </c>
      <c r="F81" t="s">
        <v>678</v>
      </c>
      <c r="G81" t="s">
        <v>9</v>
      </c>
    </row>
    <row r="82" spans="1:7" ht="15">
      <c r="A82" t="s">
        <v>166</v>
      </c>
      <c r="B82" t="s">
        <v>448</v>
      </c>
      <c r="C82">
        <v>1</v>
      </c>
      <c r="D82" s="22">
        <v>41254</v>
      </c>
      <c r="E82">
        <v>3.352</v>
      </c>
      <c r="F82" t="s">
        <v>679</v>
      </c>
      <c r="G82" t="s">
        <v>9</v>
      </c>
    </row>
    <row r="83" spans="1:7" ht="15">
      <c r="A83" t="s">
        <v>184</v>
      </c>
      <c r="B83" t="s">
        <v>448</v>
      </c>
      <c r="C83">
        <v>1</v>
      </c>
      <c r="D83" s="22">
        <v>41254</v>
      </c>
      <c r="E83">
        <v>2.985</v>
      </c>
      <c r="F83" t="s">
        <v>665</v>
      </c>
      <c r="G83" t="s">
        <v>9</v>
      </c>
    </row>
    <row r="84" spans="1:7" ht="15">
      <c r="A84" t="s">
        <v>188</v>
      </c>
      <c r="B84" t="s">
        <v>448</v>
      </c>
      <c r="C84">
        <v>1</v>
      </c>
      <c r="D84" s="22">
        <v>41254</v>
      </c>
      <c r="E84">
        <v>3.87</v>
      </c>
      <c r="F84" t="s">
        <v>664</v>
      </c>
      <c r="G84" t="s">
        <v>9</v>
      </c>
    </row>
    <row r="85" spans="1:7" ht="15">
      <c r="A85" t="s">
        <v>201</v>
      </c>
      <c r="B85" t="s">
        <v>448</v>
      </c>
      <c r="C85">
        <v>0</v>
      </c>
      <c r="D85" s="22">
        <v>41191</v>
      </c>
      <c r="E85">
        <v>2.53</v>
      </c>
      <c r="F85" t="s">
        <v>692</v>
      </c>
      <c r="G85" t="s">
        <v>9</v>
      </c>
    </row>
    <row r="86" spans="1:7" ht="15">
      <c r="A86" t="s">
        <v>205</v>
      </c>
      <c r="B86" t="s">
        <v>448</v>
      </c>
      <c r="C86">
        <v>1</v>
      </c>
      <c r="D86" s="22">
        <v>41254</v>
      </c>
      <c r="E86">
        <v>2.9</v>
      </c>
      <c r="F86" t="s">
        <v>665</v>
      </c>
      <c r="G86" t="s">
        <v>9</v>
      </c>
    </row>
    <row r="87" spans="1:7" ht="15">
      <c r="A87" t="s">
        <v>213</v>
      </c>
      <c r="B87" t="s">
        <v>448</v>
      </c>
      <c r="C87">
        <v>1</v>
      </c>
      <c r="D87" s="22">
        <v>41254</v>
      </c>
      <c r="E87">
        <v>3.662</v>
      </c>
      <c r="F87" t="s">
        <v>661</v>
      </c>
      <c r="G87" t="s">
        <v>9</v>
      </c>
    </row>
    <row r="88" spans="1:7" ht="15">
      <c r="A88" t="s">
        <v>220</v>
      </c>
      <c r="B88" t="s">
        <v>448</v>
      </c>
      <c r="C88">
        <v>1</v>
      </c>
      <c r="D88" s="22">
        <v>41254</v>
      </c>
      <c r="E88">
        <v>2.832</v>
      </c>
      <c r="F88" t="s">
        <v>654</v>
      </c>
      <c r="G88" t="s">
        <v>9</v>
      </c>
    </row>
    <row r="89" spans="1:7" ht="15">
      <c r="A89" t="s">
        <v>221</v>
      </c>
      <c r="B89" t="s">
        <v>448</v>
      </c>
      <c r="C89">
        <v>1</v>
      </c>
      <c r="D89" s="22">
        <v>41254</v>
      </c>
      <c r="E89">
        <v>3.901</v>
      </c>
      <c r="F89" t="s">
        <v>679</v>
      </c>
      <c r="G89" t="s">
        <v>9</v>
      </c>
    </row>
    <row r="90" spans="1:7" ht="15">
      <c r="A90" t="s">
        <v>230</v>
      </c>
      <c r="B90" t="s">
        <v>448</v>
      </c>
      <c r="C90">
        <v>1</v>
      </c>
      <c r="D90" s="22">
        <v>41254</v>
      </c>
      <c r="E90">
        <v>4.443</v>
      </c>
      <c r="F90" t="s">
        <v>677</v>
      </c>
      <c r="G90" t="s">
        <v>9</v>
      </c>
    </row>
    <row r="91" spans="1:7" ht="15">
      <c r="A91" t="s">
        <v>266</v>
      </c>
      <c r="B91" t="s">
        <v>448</v>
      </c>
      <c r="C91">
        <v>1</v>
      </c>
      <c r="D91" s="22">
        <v>41254</v>
      </c>
      <c r="E91">
        <v>2.836</v>
      </c>
      <c r="F91" t="s">
        <v>663</v>
      </c>
      <c r="G91" t="s">
        <v>9</v>
      </c>
    </row>
    <row r="92" spans="1:7" ht="15">
      <c r="A92" t="s">
        <v>274</v>
      </c>
      <c r="B92" t="s">
        <v>448</v>
      </c>
      <c r="C92">
        <v>1</v>
      </c>
      <c r="D92" s="22">
        <v>41191</v>
      </c>
      <c r="E92">
        <v>4.092</v>
      </c>
      <c r="F92" t="s">
        <v>682</v>
      </c>
      <c r="G92" t="s">
        <v>9</v>
      </c>
    </row>
    <row r="93" spans="1:7" ht="15">
      <c r="A93" t="s">
        <v>278</v>
      </c>
      <c r="B93" t="s">
        <v>448</v>
      </c>
      <c r="C93">
        <v>1</v>
      </c>
      <c r="D93" s="22">
        <v>41128</v>
      </c>
      <c r="E93">
        <v>4.145</v>
      </c>
      <c r="F93" t="s">
        <v>667</v>
      </c>
      <c r="G93" t="s">
        <v>9</v>
      </c>
    </row>
    <row r="94" spans="1:7" ht="15">
      <c r="A94" t="s">
        <v>279</v>
      </c>
      <c r="B94" t="s">
        <v>448</v>
      </c>
      <c r="C94">
        <v>1</v>
      </c>
      <c r="D94" s="22">
        <v>41254</v>
      </c>
      <c r="E94">
        <v>3.347</v>
      </c>
      <c r="F94" t="s">
        <v>654</v>
      </c>
      <c r="G94" t="s">
        <v>9</v>
      </c>
    </row>
    <row r="95" spans="1:7" ht="15">
      <c r="A95" t="s">
        <v>284</v>
      </c>
      <c r="B95" t="s">
        <v>448</v>
      </c>
      <c r="C95">
        <v>1</v>
      </c>
      <c r="D95" s="22">
        <v>41223</v>
      </c>
      <c r="E95">
        <v>4.774</v>
      </c>
      <c r="F95" t="s">
        <v>674</v>
      </c>
      <c r="G95" t="s">
        <v>9</v>
      </c>
    </row>
    <row r="96" spans="1:7" ht="15">
      <c r="A96" t="s">
        <v>420</v>
      </c>
      <c r="B96" t="s">
        <v>448</v>
      </c>
      <c r="C96">
        <v>1</v>
      </c>
      <c r="D96" s="22">
        <v>41223</v>
      </c>
      <c r="E96">
        <v>3.982</v>
      </c>
      <c r="F96" t="s">
        <v>661</v>
      </c>
      <c r="G96" t="s">
        <v>9</v>
      </c>
    </row>
    <row r="97" spans="1:7" ht="15">
      <c r="A97" t="s">
        <v>285</v>
      </c>
      <c r="B97" t="s">
        <v>448</v>
      </c>
      <c r="C97">
        <v>1</v>
      </c>
      <c r="D97" s="22">
        <v>41254</v>
      </c>
      <c r="E97">
        <v>3.01</v>
      </c>
      <c r="F97" t="s">
        <v>677</v>
      </c>
      <c r="G97" t="s">
        <v>9</v>
      </c>
    </row>
    <row r="98" spans="1:7" ht="15">
      <c r="A98" t="s">
        <v>468</v>
      </c>
      <c r="B98" t="s">
        <v>448</v>
      </c>
      <c r="C98">
        <v>1</v>
      </c>
      <c r="D98" s="22">
        <v>41128</v>
      </c>
      <c r="E98">
        <v>3.101</v>
      </c>
      <c r="F98" t="s">
        <v>663</v>
      </c>
      <c r="G98" t="s">
        <v>9</v>
      </c>
    </row>
    <row r="99" spans="1:7" ht="15">
      <c r="A99" t="s">
        <v>289</v>
      </c>
      <c r="B99" t="s">
        <v>448</v>
      </c>
      <c r="C99">
        <v>0</v>
      </c>
      <c r="D99" s="22">
        <v>41254</v>
      </c>
      <c r="E99">
        <v>2.764</v>
      </c>
      <c r="F99" t="s">
        <v>663</v>
      </c>
      <c r="G99" t="s">
        <v>9</v>
      </c>
    </row>
    <row r="100" spans="1:7" ht="15">
      <c r="A100" t="s">
        <v>292</v>
      </c>
      <c r="B100" t="s">
        <v>448</v>
      </c>
      <c r="C100">
        <v>1</v>
      </c>
      <c r="D100" s="22">
        <v>41254</v>
      </c>
      <c r="E100">
        <v>4.193</v>
      </c>
      <c r="F100" t="s">
        <v>663</v>
      </c>
      <c r="G100" t="s">
        <v>9</v>
      </c>
    </row>
    <row r="101" spans="1:7" ht="15">
      <c r="A101" t="s">
        <v>306</v>
      </c>
      <c r="B101" t="s">
        <v>448</v>
      </c>
      <c r="C101">
        <v>1</v>
      </c>
      <c r="D101" s="22">
        <v>41254</v>
      </c>
      <c r="E101">
        <v>3.511</v>
      </c>
      <c r="F101" t="s">
        <v>671</v>
      </c>
      <c r="G101" t="s">
        <v>9</v>
      </c>
    </row>
    <row r="102" spans="1:7" ht="15">
      <c r="A102" t="s">
        <v>307</v>
      </c>
      <c r="B102" t="s">
        <v>448</v>
      </c>
      <c r="C102">
        <v>1</v>
      </c>
      <c r="D102" s="22">
        <v>41128</v>
      </c>
      <c r="E102">
        <v>3.259</v>
      </c>
      <c r="F102" t="s">
        <v>664</v>
      </c>
      <c r="G102" t="s">
        <v>9</v>
      </c>
    </row>
    <row r="103" spans="1:7" ht="15">
      <c r="A103" t="s">
        <v>308</v>
      </c>
      <c r="B103" t="s">
        <v>448</v>
      </c>
      <c r="C103">
        <v>1</v>
      </c>
      <c r="D103" s="22">
        <v>41254</v>
      </c>
      <c r="E103">
        <v>4.159</v>
      </c>
      <c r="F103" t="s">
        <v>663</v>
      </c>
      <c r="G103" t="s">
        <v>9</v>
      </c>
    </row>
    <row r="104" spans="1:7" ht="15">
      <c r="A104" t="s">
        <v>325</v>
      </c>
      <c r="B104" t="s">
        <v>448</v>
      </c>
      <c r="C104">
        <v>1</v>
      </c>
      <c r="D104" s="22">
        <v>41191</v>
      </c>
      <c r="E104">
        <v>3.532</v>
      </c>
      <c r="F104" t="s">
        <v>663</v>
      </c>
      <c r="G104" t="s">
        <v>9</v>
      </c>
    </row>
    <row r="105" spans="1:7" ht="15">
      <c r="A105" t="s">
        <v>332</v>
      </c>
      <c r="B105" t="s">
        <v>448</v>
      </c>
      <c r="C105">
        <v>1</v>
      </c>
      <c r="D105" s="22">
        <v>41191</v>
      </c>
      <c r="E105">
        <v>4.29</v>
      </c>
      <c r="F105" t="s">
        <v>664</v>
      </c>
      <c r="G105" t="s">
        <v>9</v>
      </c>
    </row>
    <row r="106" spans="1:7" ht="15">
      <c r="A106" t="s">
        <v>333</v>
      </c>
      <c r="B106" t="s">
        <v>448</v>
      </c>
      <c r="C106">
        <v>0</v>
      </c>
      <c r="D106" s="22">
        <v>41223</v>
      </c>
      <c r="E106">
        <v>2.333</v>
      </c>
      <c r="F106" t="s">
        <v>660</v>
      </c>
      <c r="G106" t="s">
        <v>9</v>
      </c>
    </row>
    <row r="107" spans="1:7" ht="15">
      <c r="A107" t="s">
        <v>341</v>
      </c>
      <c r="B107" t="s">
        <v>448</v>
      </c>
      <c r="C107">
        <v>1</v>
      </c>
      <c r="D107" s="22">
        <v>41254</v>
      </c>
      <c r="E107">
        <v>3.757</v>
      </c>
      <c r="F107" t="s">
        <v>658</v>
      </c>
      <c r="G107" t="s">
        <v>9</v>
      </c>
    </row>
    <row r="108" spans="1:7" ht="15">
      <c r="A108" t="s">
        <v>345</v>
      </c>
      <c r="B108" t="s">
        <v>448</v>
      </c>
      <c r="C108">
        <v>1</v>
      </c>
      <c r="D108" s="22">
        <v>41254</v>
      </c>
      <c r="E108">
        <v>3.118</v>
      </c>
      <c r="F108" t="s">
        <v>667</v>
      </c>
      <c r="G108" t="s">
        <v>9</v>
      </c>
    </row>
    <row r="109" spans="1:7" ht="15">
      <c r="A109" t="s">
        <v>353</v>
      </c>
      <c r="B109" t="s">
        <v>448</v>
      </c>
      <c r="C109">
        <v>1</v>
      </c>
      <c r="D109" s="22">
        <v>41191</v>
      </c>
      <c r="E109">
        <v>3.54</v>
      </c>
      <c r="F109" t="s">
        <v>656</v>
      </c>
      <c r="G109" t="s">
        <v>9</v>
      </c>
    </row>
    <row r="110" spans="1:7" ht="15">
      <c r="A110" t="s">
        <v>120</v>
      </c>
      <c r="B110" t="s">
        <v>457</v>
      </c>
      <c r="C110">
        <v>1</v>
      </c>
      <c r="D110" s="22">
        <v>41254</v>
      </c>
      <c r="E110">
        <v>10.75</v>
      </c>
      <c r="F110" t="s">
        <v>656</v>
      </c>
      <c r="G110" t="s">
        <v>9</v>
      </c>
    </row>
    <row r="111" spans="1:7" ht="15">
      <c r="A111" t="s">
        <v>463</v>
      </c>
      <c r="B111" t="s">
        <v>457</v>
      </c>
      <c r="C111">
        <v>1</v>
      </c>
      <c r="D111" s="22">
        <v>41128</v>
      </c>
      <c r="E111">
        <v>16.018</v>
      </c>
      <c r="F111" t="s">
        <v>660</v>
      </c>
      <c r="G111" t="s">
        <v>9</v>
      </c>
    </row>
    <row r="112" spans="1:7" ht="15">
      <c r="A112" t="s">
        <v>289</v>
      </c>
      <c r="B112" t="s">
        <v>457</v>
      </c>
      <c r="C112">
        <v>1</v>
      </c>
      <c r="D112" s="22">
        <v>41191</v>
      </c>
      <c r="E112">
        <v>2.333</v>
      </c>
      <c r="F112" t="s">
        <v>663</v>
      </c>
      <c r="G112" t="s">
        <v>9</v>
      </c>
    </row>
    <row r="113" spans="1:7" ht="15">
      <c r="A113" t="s">
        <v>450</v>
      </c>
      <c r="B113" t="s">
        <v>451</v>
      </c>
      <c r="C113">
        <v>1</v>
      </c>
      <c r="D113" s="22">
        <v>41223</v>
      </c>
      <c r="E113">
        <v>2.514</v>
      </c>
      <c r="F113" t="s">
        <v>661</v>
      </c>
      <c r="G113" t="s">
        <v>9</v>
      </c>
    </row>
    <row r="114" spans="1:7" ht="15">
      <c r="A114" t="s">
        <v>24</v>
      </c>
      <c r="B114" t="s">
        <v>451</v>
      </c>
      <c r="C114">
        <v>1</v>
      </c>
      <c r="D114" s="22">
        <v>41254</v>
      </c>
      <c r="E114">
        <v>2.694</v>
      </c>
      <c r="F114" t="s">
        <v>660</v>
      </c>
      <c r="G114" t="s">
        <v>9</v>
      </c>
    </row>
    <row r="115" spans="1:7" ht="15">
      <c r="A115" t="s">
        <v>28</v>
      </c>
      <c r="B115" t="s">
        <v>451</v>
      </c>
      <c r="C115">
        <v>1</v>
      </c>
      <c r="D115" s="22">
        <v>41128</v>
      </c>
      <c r="E115">
        <v>2.596</v>
      </c>
      <c r="F115" t="s">
        <v>658</v>
      </c>
      <c r="G115" t="s">
        <v>9</v>
      </c>
    </row>
    <row r="116" spans="1:7" ht="15">
      <c r="A116" t="s">
        <v>33</v>
      </c>
      <c r="B116" t="s">
        <v>451</v>
      </c>
      <c r="C116">
        <v>1</v>
      </c>
      <c r="D116" s="22">
        <v>41254</v>
      </c>
      <c r="E116">
        <v>2.51</v>
      </c>
      <c r="F116" t="s">
        <v>657</v>
      </c>
      <c r="G116" t="s">
        <v>9</v>
      </c>
    </row>
    <row r="117" spans="1:7" ht="15">
      <c r="A117" t="s">
        <v>452</v>
      </c>
      <c r="B117" t="s">
        <v>451</v>
      </c>
      <c r="C117">
        <v>1</v>
      </c>
      <c r="D117" s="22">
        <v>41128</v>
      </c>
      <c r="E117">
        <v>2.068</v>
      </c>
      <c r="F117" t="s">
        <v>682</v>
      </c>
      <c r="G117" t="s">
        <v>9</v>
      </c>
    </row>
    <row r="118" spans="1:7" ht="15">
      <c r="A118" t="s">
        <v>453</v>
      </c>
      <c r="B118" t="s">
        <v>451</v>
      </c>
      <c r="C118">
        <v>1</v>
      </c>
      <c r="D118" s="22">
        <v>41191</v>
      </c>
      <c r="E118">
        <v>2.21</v>
      </c>
      <c r="F118" t="s">
        <v>657</v>
      </c>
      <c r="G118" t="s">
        <v>9</v>
      </c>
    </row>
    <row r="119" spans="1:7" ht="15">
      <c r="A119" t="s">
        <v>65</v>
      </c>
      <c r="B119" t="s">
        <v>451</v>
      </c>
      <c r="C119">
        <v>1</v>
      </c>
      <c r="D119" s="22">
        <v>41223</v>
      </c>
      <c r="E119">
        <v>2.146</v>
      </c>
      <c r="F119" t="s">
        <v>665</v>
      </c>
      <c r="G119" t="s">
        <v>9</v>
      </c>
    </row>
    <row r="120" spans="1:7" ht="15">
      <c r="A120" t="s">
        <v>375</v>
      </c>
      <c r="B120" t="s">
        <v>451</v>
      </c>
      <c r="C120">
        <v>1</v>
      </c>
      <c r="D120" s="22">
        <v>41160</v>
      </c>
      <c r="E120">
        <v>1.257</v>
      </c>
      <c r="F120" t="s">
        <v>692</v>
      </c>
      <c r="G120" t="s">
        <v>9</v>
      </c>
    </row>
    <row r="121" spans="1:7" ht="15">
      <c r="A121" t="s">
        <v>376</v>
      </c>
      <c r="B121" t="s">
        <v>451</v>
      </c>
      <c r="C121">
        <v>1</v>
      </c>
      <c r="D121" s="22">
        <v>41160</v>
      </c>
      <c r="E121">
        <v>2.756</v>
      </c>
      <c r="F121" t="s">
        <v>661</v>
      </c>
      <c r="G121" t="s">
        <v>9</v>
      </c>
    </row>
    <row r="122" spans="1:7" ht="15">
      <c r="A122" t="s">
        <v>95</v>
      </c>
      <c r="B122" t="s">
        <v>451</v>
      </c>
      <c r="C122">
        <v>1</v>
      </c>
      <c r="D122" s="22">
        <v>41254</v>
      </c>
      <c r="E122">
        <v>2.174</v>
      </c>
      <c r="F122" t="s">
        <v>665</v>
      </c>
      <c r="G122" t="s">
        <v>9</v>
      </c>
    </row>
    <row r="123" spans="1:7" ht="15">
      <c r="A123" t="s">
        <v>97</v>
      </c>
      <c r="B123" t="s">
        <v>451</v>
      </c>
      <c r="C123">
        <v>1</v>
      </c>
      <c r="D123" s="22">
        <v>41128</v>
      </c>
      <c r="E123">
        <v>2.488</v>
      </c>
      <c r="F123" t="s">
        <v>666</v>
      </c>
      <c r="G123" t="s">
        <v>9</v>
      </c>
    </row>
    <row r="124" spans="1:7" ht="15">
      <c r="A124" t="s">
        <v>379</v>
      </c>
      <c r="B124" t="s">
        <v>451</v>
      </c>
      <c r="C124">
        <v>1</v>
      </c>
      <c r="D124" s="22">
        <v>41223</v>
      </c>
      <c r="E124">
        <v>1.803</v>
      </c>
      <c r="F124" t="s">
        <v>664</v>
      </c>
      <c r="G124" t="s">
        <v>9</v>
      </c>
    </row>
    <row r="125" spans="1:7" ht="15">
      <c r="A125" t="s">
        <v>111</v>
      </c>
      <c r="B125" t="s">
        <v>451</v>
      </c>
      <c r="C125">
        <v>1</v>
      </c>
      <c r="D125" s="22">
        <v>41223</v>
      </c>
      <c r="E125">
        <v>1.4</v>
      </c>
      <c r="F125" t="s">
        <v>664</v>
      </c>
      <c r="G125" t="s">
        <v>9</v>
      </c>
    </row>
    <row r="126" spans="1:7" ht="15">
      <c r="A126" t="s">
        <v>128</v>
      </c>
      <c r="B126" t="s">
        <v>451</v>
      </c>
      <c r="C126">
        <v>1</v>
      </c>
      <c r="D126" s="22">
        <v>41254</v>
      </c>
      <c r="E126">
        <v>2.725</v>
      </c>
      <c r="F126" t="s">
        <v>654</v>
      </c>
      <c r="G126" t="s">
        <v>9</v>
      </c>
    </row>
    <row r="127" spans="1:7" ht="15">
      <c r="A127" t="s">
        <v>148</v>
      </c>
      <c r="B127" t="s">
        <v>451</v>
      </c>
      <c r="C127">
        <v>1</v>
      </c>
      <c r="D127" s="22">
        <v>41191</v>
      </c>
      <c r="E127">
        <v>2.421</v>
      </c>
      <c r="F127" t="s">
        <v>665</v>
      </c>
      <c r="G127" t="s">
        <v>9</v>
      </c>
    </row>
    <row r="128" spans="1:7" ht="15">
      <c r="A128" t="s">
        <v>149</v>
      </c>
      <c r="B128" t="s">
        <v>451</v>
      </c>
      <c r="C128">
        <v>1</v>
      </c>
      <c r="D128" s="22">
        <v>41254</v>
      </c>
      <c r="E128">
        <v>2.777</v>
      </c>
      <c r="F128" t="s">
        <v>666</v>
      </c>
      <c r="G128" t="s">
        <v>9</v>
      </c>
    </row>
    <row r="129" spans="1:7" ht="15">
      <c r="A129" t="s">
        <v>156</v>
      </c>
      <c r="B129" t="s">
        <v>451</v>
      </c>
      <c r="C129">
        <v>1</v>
      </c>
      <c r="D129" s="22">
        <v>41254</v>
      </c>
      <c r="E129">
        <v>2.275</v>
      </c>
      <c r="F129" t="s">
        <v>660</v>
      </c>
      <c r="G129" t="s">
        <v>9</v>
      </c>
    </row>
    <row r="130" spans="1:7" ht="15">
      <c r="A130" t="s">
        <v>161</v>
      </c>
      <c r="B130" t="s">
        <v>451</v>
      </c>
      <c r="C130">
        <v>1</v>
      </c>
      <c r="D130" s="22">
        <v>41191</v>
      </c>
      <c r="E130">
        <v>1.551</v>
      </c>
      <c r="F130" t="s">
        <v>658</v>
      </c>
      <c r="G130" t="s">
        <v>9</v>
      </c>
    </row>
    <row r="131" spans="1:7" ht="15">
      <c r="A131" t="s">
        <v>464</v>
      </c>
      <c r="B131" t="s">
        <v>451</v>
      </c>
      <c r="C131">
        <v>1</v>
      </c>
      <c r="D131" s="22">
        <v>41254</v>
      </c>
      <c r="E131">
        <v>2.567</v>
      </c>
      <c r="F131" t="s">
        <v>663</v>
      </c>
      <c r="G131" t="s">
        <v>9</v>
      </c>
    </row>
    <row r="132" spans="1:7" ht="15">
      <c r="A132" t="s">
        <v>175</v>
      </c>
      <c r="B132" t="s">
        <v>451</v>
      </c>
      <c r="C132">
        <v>1</v>
      </c>
      <c r="D132" s="22">
        <v>41254</v>
      </c>
      <c r="E132">
        <v>1.521</v>
      </c>
      <c r="F132" t="s">
        <v>671</v>
      </c>
      <c r="G132" t="s">
        <v>9</v>
      </c>
    </row>
    <row r="133" spans="1:7" ht="15">
      <c r="A133" t="s">
        <v>178</v>
      </c>
      <c r="B133" t="s">
        <v>451</v>
      </c>
      <c r="C133">
        <v>1</v>
      </c>
      <c r="D133" s="22">
        <v>41160</v>
      </c>
      <c r="E133">
        <v>1.86</v>
      </c>
      <c r="F133" t="s">
        <v>666</v>
      </c>
      <c r="G133" t="s">
        <v>9</v>
      </c>
    </row>
    <row r="134" spans="1:7" ht="15">
      <c r="A134" t="s">
        <v>465</v>
      </c>
      <c r="B134" t="s">
        <v>451</v>
      </c>
      <c r="C134">
        <v>1</v>
      </c>
      <c r="D134" s="22">
        <v>41191</v>
      </c>
      <c r="E134">
        <v>1.957</v>
      </c>
      <c r="F134" t="s">
        <v>658</v>
      </c>
      <c r="G134" t="s">
        <v>9</v>
      </c>
    </row>
    <row r="135" spans="1:7" ht="15">
      <c r="A135" t="s">
        <v>194</v>
      </c>
      <c r="B135" t="s">
        <v>451</v>
      </c>
      <c r="C135">
        <v>1</v>
      </c>
      <c r="D135" s="22">
        <v>41254</v>
      </c>
      <c r="E135">
        <v>1.971</v>
      </c>
      <c r="F135" t="s">
        <v>666</v>
      </c>
      <c r="G135" t="s">
        <v>9</v>
      </c>
    </row>
    <row r="136" spans="1:7" ht="15">
      <c r="A136" t="s">
        <v>196</v>
      </c>
      <c r="B136" t="s">
        <v>451</v>
      </c>
      <c r="C136">
        <v>1</v>
      </c>
      <c r="D136" s="22">
        <v>41254</v>
      </c>
      <c r="E136">
        <v>1.898</v>
      </c>
      <c r="F136" t="s">
        <v>655</v>
      </c>
      <c r="G136" t="s">
        <v>9</v>
      </c>
    </row>
    <row r="137" spans="1:7" ht="15">
      <c r="A137" t="s">
        <v>202</v>
      </c>
      <c r="B137" t="s">
        <v>451</v>
      </c>
      <c r="C137">
        <v>1</v>
      </c>
      <c r="D137" s="22">
        <v>41254</v>
      </c>
      <c r="E137">
        <v>2.646</v>
      </c>
      <c r="F137" t="s">
        <v>665</v>
      </c>
      <c r="G137" t="s">
        <v>9</v>
      </c>
    </row>
    <row r="138" spans="1:7" ht="15">
      <c r="A138" t="s">
        <v>203</v>
      </c>
      <c r="B138" t="s">
        <v>451</v>
      </c>
      <c r="C138">
        <v>1</v>
      </c>
      <c r="D138" s="22">
        <v>41223</v>
      </c>
      <c r="E138">
        <v>2.714</v>
      </c>
      <c r="F138" t="s">
        <v>665</v>
      </c>
      <c r="G138" t="s">
        <v>9</v>
      </c>
    </row>
    <row r="139" spans="1:7" ht="15">
      <c r="A139" t="s">
        <v>208</v>
      </c>
      <c r="B139" t="s">
        <v>451</v>
      </c>
      <c r="C139">
        <v>1</v>
      </c>
      <c r="D139" s="22">
        <v>41254</v>
      </c>
      <c r="E139">
        <v>2.265</v>
      </c>
      <c r="F139" t="s">
        <v>671</v>
      </c>
      <c r="G139" t="s">
        <v>9</v>
      </c>
    </row>
    <row r="140" spans="1:7" ht="15">
      <c r="A140" t="s">
        <v>466</v>
      </c>
      <c r="B140" t="s">
        <v>451</v>
      </c>
      <c r="C140">
        <v>1</v>
      </c>
      <c r="D140" s="22">
        <v>41128</v>
      </c>
      <c r="E140">
        <v>2.617</v>
      </c>
      <c r="F140" t="s">
        <v>664</v>
      </c>
      <c r="G140" t="s">
        <v>9</v>
      </c>
    </row>
    <row r="141" spans="1:7" ht="15">
      <c r="A141" t="s">
        <v>217</v>
      </c>
      <c r="B141" t="s">
        <v>451</v>
      </c>
      <c r="C141">
        <v>1</v>
      </c>
      <c r="D141" s="22">
        <v>41254</v>
      </c>
      <c r="E141">
        <v>2.195</v>
      </c>
      <c r="F141" t="s">
        <v>677</v>
      </c>
      <c r="G141" t="s">
        <v>9</v>
      </c>
    </row>
    <row r="142" spans="1:7" ht="15">
      <c r="A142" t="s">
        <v>219</v>
      </c>
      <c r="B142" t="s">
        <v>451</v>
      </c>
      <c r="C142">
        <v>1</v>
      </c>
      <c r="D142" s="22">
        <v>41254</v>
      </c>
      <c r="E142">
        <v>2.628</v>
      </c>
      <c r="F142" t="s">
        <v>659</v>
      </c>
      <c r="G142" t="s">
        <v>9</v>
      </c>
    </row>
    <row r="143" spans="1:7" ht="15">
      <c r="A143" t="s">
        <v>222</v>
      </c>
      <c r="B143" t="s">
        <v>451</v>
      </c>
      <c r="C143">
        <v>1</v>
      </c>
      <c r="D143" s="22">
        <v>41128</v>
      </c>
      <c r="E143">
        <v>2.677</v>
      </c>
      <c r="F143" t="s">
        <v>679</v>
      </c>
      <c r="G143" t="s">
        <v>9</v>
      </c>
    </row>
    <row r="144" spans="1:7" ht="15">
      <c r="A144" t="s">
        <v>227</v>
      </c>
      <c r="B144" t="s">
        <v>451</v>
      </c>
      <c r="C144">
        <v>1</v>
      </c>
      <c r="D144" s="22">
        <v>41128</v>
      </c>
      <c r="E144">
        <v>2.096</v>
      </c>
      <c r="F144" t="s">
        <v>658</v>
      </c>
      <c r="G144" t="s">
        <v>9</v>
      </c>
    </row>
    <row r="145" spans="1:7" ht="15">
      <c r="A145" t="s">
        <v>236</v>
      </c>
      <c r="B145" t="s">
        <v>451</v>
      </c>
      <c r="C145">
        <v>1</v>
      </c>
      <c r="D145" s="22">
        <v>41191</v>
      </c>
      <c r="E145">
        <v>1.385</v>
      </c>
      <c r="F145" t="s">
        <v>679</v>
      </c>
      <c r="G145" t="s">
        <v>9</v>
      </c>
    </row>
    <row r="146" spans="1:7" ht="15">
      <c r="A146" t="s">
        <v>237</v>
      </c>
      <c r="B146" t="s">
        <v>451</v>
      </c>
      <c r="C146">
        <v>1</v>
      </c>
      <c r="D146" s="22">
        <v>41254</v>
      </c>
      <c r="E146">
        <v>2.294</v>
      </c>
      <c r="F146" t="s">
        <v>677</v>
      </c>
      <c r="G146" t="s">
        <v>9</v>
      </c>
    </row>
    <row r="147" spans="1:7" ht="15">
      <c r="A147" t="s">
        <v>242</v>
      </c>
      <c r="B147" t="s">
        <v>451</v>
      </c>
      <c r="C147">
        <v>1</v>
      </c>
      <c r="D147" s="22">
        <v>41160</v>
      </c>
      <c r="E147">
        <v>1.43</v>
      </c>
      <c r="F147" t="s">
        <v>658</v>
      </c>
      <c r="G147" t="s">
        <v>9</v>
      </c>
    </row>
    <row r="148" spans="1:7" ht="15">
      <c r="A148" t="s">
        <v>252</v>
      </c>
      <c r="B148" t="s">
        <v>451</v>
      </c>
      <c r="C148">
        <v>1</v>
      </c>
      <c r="D148" s="22">
        <v>41254</v>
      </c>
      <c r="E148">
        <v>2.33</v>
      </c>
      <c r="F148" t="s">
        <v>677</v>
      </c>
      <c r="G148" t="s">
        <v>9</v>
      </c>
    </row>
    <row r="149" spans="1:7" ht="15">
      <c r="A149" t="s">
        <v>262</v>
      </c>
      <c r="B149" t="s">
        <v>451</v>
      </c>
      <c r="C149">
        <v>1</v>
      </c>
      <c r="D149" s="22">
        <v>41223</v>
      </c>
      <c r="E149">
        <v>2.55</v>
      </c>
      <c r="F149" t="s">
        <v>656</v>
      </c>
      <c r="G149" t="s">
        <v>9</v>
      </c>
    </row>
    <row r="150" spans="1:7" ht="15">
      <c r="A150" t="s">
        <v>263</v>
      </c>
      <c r="B150" t="s">
        <v>451</v>
      </c>
      <c r="C150">
        <v>1</v>
      </c>
      <c r="D150" s="22">
        <v>41191</v>
      </c>
      <c r="E150">
        <v>1.918</v>
      </c>
      <c r="F150" t="s">
        <v>656</v>
      </c>
      <c r="G150" t="s">
        <v>9</v>
      </c>
    </row>
    <row r="151" spans="1:7" ht="15">
      <c r="A151" t="s">
        <v>264</v>
      </c>
      <c r="B151" t="s">
        <v>451</v>
      </c>
      <c r="C151">
        <v>1</v>
      </c>
      <c r="D151" s="22">
        <v>41191</v>
      </c>
      <c r="E151">
        <v>2.693</v>
      </c>
      <c r="F151" t="s">
        <v>661</v>
      </c>
      <c r="G151" t="s">
        <v>9</v>
      </c>
    </row>
    <row r="152" spans="1:7" ht="15">
      <c r="A152" t="s">
        <v>265</v>
      </c>
      <c r="B152" t="s">
        <v>451</v>
      </c>
      <c r="C152">
        <v>1</v>
      </c>
      <c r="D152" s="22">
        <v>41128</v>
      </c>
      <c r="E152">
        <v>2.774</v>
      </c>
      <c r="F152" t="s">
        <v>675</v>
      </c>
      <c r="G152" t="s">
        <v>9</v>
      </c>
    </row>
    <row r="153" spans="1:7" ht="15">
      <c r="A153" t="s">
        <v>268</v>
      </c>
      <c r="B153" t="s">
        <v>451</v>
      </c>
      <c r="C153">
        <v>1</v>
      </c>
      <c r="D153" s="22">
        <v>41254</v>
      </c>
      <c r="E153">
        <v>2.046</v>
      </c>
      <c r="F153" t="s">
        <v>657</v>
      </c>
      <c r="G153" t="s">
        <v>9</v>
      </c>
    </row>
    <row r="154" spans="1:7" ht="15">
      <c r="A154" t="s">
        <v>419</v>
      </c>
      <c r="B154" t="s">
        <v>451</v>
      </c>
      <c r="C154">
        <v>1</v>
      </c>
      <c r="D154" s="22">
        <v>41254</v>
      </c>
      <c r="E154">
        <v>2.508</v>
      </c>
      <c r="F154" t="s">
        <v>664</v>
      </c>
      <c r="G154" t="s">
        <v>9</v>
      </c>
    </row>
    <row r="155" spans="1:7" ht="15">
      <c r="A155" t="s">
        <v>702</v>
      </c>
      <c r="B155" t="s">
        <v>451</v>
      </c>
      <c r="C155">
        <v>1</v>
      </c>
      <c r="D155" s="22">
        <v>41254</v>
      </c>
      <c r="E155">
        <v>2.129</v>
      </c>
      <c r="F155" t="s">
        <v>660</v>
      </c>
      <c r="G155" t="s">
        <v>9</v>
      </c>
    </row>
    <row r="156" spans="1:7" ht="15">
      <c r="A156" t="s">
        <v>288</v>
      </c>
      <c r="B156" t="s">
        <v>451</v>
      </c>
      <c r="C156">
        <v>1</v>
      </c>
      <c r="D156" s="22">
        <v>41254</v>
      </c>
      <c r="E156">
        <v>2.409</v>
      </c>
      <c r="F156" t="s">
        <v>660</v>
      </c>
      <c r="G156" t="s">
        <v>9</v>
      </c>
    </row>
    <row r="157" spans="1:7" ht="15">
      <c r="A157" t="s">
        <v>290</v>
      </c>
      <c r="B157" t="s">
        <v>451</v>
      </c>
      <c r="C157">
        <v>1</v>
      </c>
      <c r="D157" s="22">
        <v>41254</v>
      </c>
      <c r="E157">
        <v>1.826</v>
      </c>
      <c r="F157" t="s">
        <v>660</v>
      </c>
      <c r="G157" t="s">
        <v>9</v>
      </c>
    </row>
    <row r="158" spans="1:7" ht="15">
      <c r="A158" t="s">
        <v>298</v>
      </c>
      <c r="B158" t="s">
        <v>451</v>
      </c>
      <c r="C158">
        <v>1</v>
      </c>
      <c r="D158" s="22">
        <v>41191</v>
      </c>
      <c r="E158">
        <v>2.388</v>
      </c>
      <c r="F158" t="s">
        <v>661</v>
      </c>
      <c r="G158" t="s">
        <v>9</v>
      </c>
    </row>
    <row r="159" spans="1:7" ht="15">
      <c r="A159" t="s">
        <v>299</v>
      </c>
      <c r="B159" t="s">
        <v>451</v>
      </c>
      <c r="C159">
        <v>1</v>
      </c>
      <c r="D159" s="22">
        <v>41191</v>
      </c>
      <c r="E159">
        <v>1.47</v>
      </c>
      <c r="F159" t="s">
        <v>678</v>
      </c>
      <c r="G159" t="s">
        <v>9</v>
      </c>
    </row>
    <row r="160" spans="1:7" ht="15">
      <c r="A160" t="s">
        <v>469</v>
      </c>
      <c r="B160" t="s">
        <v>451</v>
      </c>
      <c r="C160">
        <v>1</v>
      </c>
      <c r="D160" s="22">
        <v>41128</v>
      </c>
      <c r="E160">
        <v>1.969</v>
      </c>
      <c r="F160" t="s">
        <v>675</v>
      </c>
      <c r="G160" t="s">
        <v>9</v>
      </c>
    </row>
    <row r="161" spans="1:7" ht="15">
      <c r="A161" t="s">
        <v>316</v>
      </c>
      <c r="B161" t="s">
        <v>451</v>
      </c>
      <c r="C161">
        <v>1</v>
      </c>
      <c r="D161" s="22">
        <v>41128</v>
      </c>
      <c r="E161">
        <v>2.555</v>
      </c>
      <c r="F161" t="s">
        <v>661</v>
      </c>
      <c r="G161" t="s">
        <v>9</v>
      </c>
    </row>
    <row r="162" spans="1:7" ht="15">
      <c r="A162" t="s">
        <v>319</v>
      </c>
      <c r="B162" t="s">
        <v>451</v>
      </c>
      <c r="C162">
        <v>1</v>
      </c>
      <c r="D162" s="22">
        <v>41254</v>
      </c>
      <c r="E162">
        <v>2.416</v>
      </c>
      <c r="F162" t="s">
        <v>656</v>
      </c>
      <c r="G162" t="s">
        <v>9</v>
      </c>
    </row>
    <row r="163" spans="1:7" ht="15">
      <c r="A163" t="s">
        <v>320</v>
      </c>
      <c r="B163" t="s">
        <v>451</v>
      </c>
      <c r="C163">
        <v>1</v>
      </c>
      <c r="D163" s="22">
        <v>41254</v>
      </c>
      <c r="E163">
        <v>1.82</v>
      </c>
      <c r="F163" t="s">
        <v>663</v>
      </c>
      <c r="G163" t="s">
        <v>9</v>
      </c>
    </row>
    <row r="164" spans="1:7" ht="15">
      <c r="A164" t="s">
        <v>321</v>
      </c>
      <c r="B164" t="s">
        <v>451</v>
      </c>
      <c r="C164">
        <v>1</v>
      </c>
      <c r="D164" s="22">
        <v>41254</v>
      </c>
      <c r="E164">
        <v>2.373</v>
      </c>
      <c r="F164" t="s">
        <v>655</v>
      </c>
      <c r="G164" t="s">
        <v>9</v>
      </c>
    </row>
    <row r="165" spans="1:7" ht="15">
      <c r="A165" t="s">
        <v>335</v>
      </c>
      <c r="B165" t="s">
        <v>451</v>
      </c>
      <c r="C165">
        <v>1</v>
      </c>
      <c r="D165" s="22">
        <v>41128</v>
      </c>
      <c r="E165">
        <v>2.729</v>
      </c>
      <c r="F165" t="s">
        <v>660</v>
      </c>
      <c r="G165" t="s">
        <v>9</v>
      </c>
    </row>
    <row r="166" spans="1:7" ht="15">
      <c r="A166" t="s">
        <v>339</v>
      </c>
      <c r="B166" t="s">
        <v>451</v>
      </c>
      <c r="C166">
        <v>1</v>
      </c>
      <c r="D166" s="22">
        <v>41191</v>
      </c>
      <c r="E166">
        <v>1.978</v>
      </c>
      <c r="F166" t="s">
        <v>671</v>
      </c>
      <c r="G166" t="s">
        <v>9</v>
      </c>
    </row>
    <row r="167" spans="1:7" ht="15">
      <c r="A167" t="s">
        <v>343</v>
      </c>
      <c r="B167" t="s">
        <v>451</v>
      </c>
      <c r="C167">
        <v>1</v>
      </c>
      <c r="D167" s="22">
        <v>41254</v>
      </c>
      <c r="E167">
        <v>2.193</v>
      </c>
      <c r="F167" t="s">
        <v>658</v>
      </c>
      <c r="G167" t="s">
        <v>9</v>
      </c>
    </row>
    <row r="168" spans="1:7" ht="15">
      <c r="A168" t="s">
        <v>472</v>
      </c>
      <c r="B168" t="s">
        <v>451</v>
      </c>
      <c r="C168">
        <v>1</v>
      </c>
      <c r="D168" s="22">
        <v>41128</v>
      </c>
      <c r="E168">
        <v>2.634</v>
      </c>
      <c r="F168" t="s">
        <v>669</v>
      </c>
      <c r="G168" t="s">
        <v>9</v>
      </c>
    </row>
    <row r="169" spans="1:7" ht="15">
      <c r="A169" t="s">
        <v>354</v>
      </c>
      <c r="B169" t="s">
        <v>451</v>
      </c>
      <c r="C169">
        <v>1</v>
      </c>
      <c r="D169" s="22">
        <v>41128</v>
      </c>
      <c r="E169">
        <v>2.767</v>
      </c>
      <c r="F169" t="s">
        <v>665</v>
      </c>
      <c r="G169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3"/>
  <sheetViews>
    <sheetView tabSelected="1" zoomScalePageLayoutView="0" workbookViewId="0" topLeftCell="A124">
      <selection activeCell="A197" sqref="A197"/>
    </sheetView>
  </sheetViews>
  <sheetFormatPr defaultColWidth="11.421875" defaultRowHeight="15"/>
  <cols>
    <col min="1" max="1" width="9.00390625" style="0" bestFit="1" customWidth="1"/>
    <col min="2" max="2" width="26.140625" style="21" bestFit="1" customWidth="1"/>
    <col min="3" max="3" width="13.421875" style="6" bestFit="1" customWidth="1"/>
    <col min="4" max="4" width="12.7109375" style="24" bestFit="1" customWidth="1"/>
    <col min="5" max="5" width="14.57421875" style="13" bestFit="1" customWidth="1"/>
    <col min="6" max="6" width="13.421875" style="4" bestFit="1" customWidth="1"/>
    <col min="7" max="7" width="17.57421875" style="0" bestFit="1" customWidth="1"/>
    <col min="8" max="8" width="9.140625" style="0" bestFit="1" customWidth="1"/>
    <col min="9" max="9" width="5.00390625" style="0" bestFit="1" customWidth="1"/>
    <col min="10" max="10" width="20.7109375" style="0" bestFit="1" customWidth="1"/>
    <col min="11" max="11" width="17.7109375" style="0" bestFit="1" customWidth="1"/>
  </cols>
  <sheetData>
    <row r="1" spans="1:11" s="2" customFormat="1" ht="15.75">
      <c r="A1" s="3" t="s">
        <v>442</v>
      </c>
      <c r="B1" s="20" t="s">
        <v>0</v>
      </c>
      <c r="C1" s="5" t="s">
        <v>443</v>
      </c>
      <c r="D1" s="23" t="s">
        <v>444</v>
      </c>
      <c r="E1" s="10" t="s">
        <v>445</v>
      </c>
      <c r="F1" s="10" t="s">
        <v>643</v>
      </c>
      <c r="G1" s="5" t="s">
        <v>644</v>
      </c>
      <c r="H1" s="5" t="s">
        <v>446</v>
      </c>
      <c r="I1" s="5" t="s">
        <v>447</v>
      </c>
      <c r="J1" s="5" t="s">
        <v>645</v>
      </c>
      <c r="K1" s="5" t="s">
        <v>646</v>
      </c>
    </row>
    <row r="2" spans="1:11" ht="15">
      <c r="A2">
        <v>383</v>
      </c>
      <c r="B2" s="21" t="s">
        <v>7</v>
      </c>
      <c r="C2" s="6">
        <v>499</v>
      </c>
      <c r="D2" s="24">
        <v>45</v>
      </c>
      <c r="E2" s="13">
        <v>5.056</v>
      </c>
      <c r="F2" s="4">
        <v>3.87</v>
      </c>
      <c r="G2">
        <v>73.2</v>
      </c>
      <c r="H2">
        <v>72.2</v>
      </c>
      <c r="I2">
        <v>39</v>
      </c>
      <c r="J2">
        <v>480</v>
      </c>
      <c r="K2">
        <v>409</v>
      </c>
    </row>
    <row r="3" spans="1:11" ht="15">
      <c r="A3">
        <v>3298</v>
      </c>
      <c r="B3" s="21" t="s">
        <v>475</v>
      </c>
      <c r="C3" s="6">
        <v>58</v>
      </c>
      <c r="D3" s="24">
        <v>16</v>
      </c>
      <c r="E3" s="13">
        <v>0.574</v>
      </c>
      <c r="F3" s="4">
        <v>0.772</v>
      </c>
      <c r="G3">
        <v>24.8</v>
      </c>
      <c r="H3">
        <v>25</v>
      </c>
      <c r="I3">
        <v>293</v>
      </c>
      <c r="J3">
        <v>55</v>
      </c>
      <c r="K3">
        <v>3152</v>
      </c>
    </row>
    <row r="4" spans="1:10" ht="15">
      <c r="A4">
        <v>1913</v>
      </c>
      <c r="B4" s="21" t="s">
        <v>706</v>
      </c>
      <c r="C4" s="6">
        <v>146</v>
      </c>
      <c r="D4" s="24">
        <v>28</v>
      </c>
      <c r="E4" s="13">
        <v>1.425</v>
      </c>
      <c r="F4" s="4">
        <v>1.034</v>
      </c>
      <c r="G4">
        <v>76.9</v>
      </c>
      <c r="H4">
        <v>78.6</v>
      </c>
      <c r="I4">
        <v>156</v>
      </c>
      <c r="J4">
        <v>0</v>
      </c>
    </row>
    <row r="5" spans="1:10" ht="15">
      <c r="A5">
        <v>219</v>
      </c>
      <c r="B5" s="21" t="s">
        <v>15</v>
      </c>
      <c r="C5" s="6">
        <v>667</v>
      </c>
      <c r="D5" s="24">
        <v>13</v>
      </c>
      <c r="E5" s="13">
        <v>6.252</v>
      </c>
      <c r="F5" s="4">
        <v>6.67</v>
      </c>
      <c r="G5">
        <v>43.9</v>
      </c>
      <c r="H5">
        <v>50</v>
      </c>
      <c r="I5">
        <v>26</v>
      </c>
      <c r="J5">
        <v>0</v>
      </c>
    </row>
    <row r="6" spans="1:10" ht="15">
      <c r="A6">
        <v>3137</v>
      </c>
      <c r="B6" s="21" t="s">
        <v>709</v>
      </c>
      <c r="C6" s="6">
        <v>70</v>
      </c>
      <c r="D6" s="24">
        <v>10</v>
      </c>
      <c r="E6" s="13">
        <v>0.62</v>
      </c>
      <c r="F6" s="4">
        <v>0.703</v>
      </c>
      <c r="G6">
        <v>38.4</v>
      </c>
      <c r="H6">
        <v>50</v>
      </c>
      <c r="I6">
        <v>279</v>
      </c>
      <c r="J6">
        <v>0</v>
      </c>
    </row>
    <row r="7" spans="1:11" ht="15">
      <c r="A7">
        <v>654</v>
      </c>
      <c r="B7" s="21" t="s">
        <v>450</v>
      </c>
      <c r="C7" s="6">
        <v>355</v>
      </c>
      <c r="D7" s="24">
        <v>8</v>
      </c>
      <c r="E7" s="13">
        <v>3.732</v>
      </c>
      <c r="F7" s="4">
        <v>3.547</v>
      </c>
      <c r="G7">
        <v>54.8</v>
      </c>
      <c r="H7">
        <v>50</v>
      </c>
      <c r="I7">
        <v>54</v>
      </c>
      <c r="J7">
        <v>281</v>
      </c>
      <c r="K7">
        <v>914</v>
      </c>
    </row>
    <row r="8" spans="1:11" ht="15">
      <c r="A8">
        <v>398</v>
      </c>
      <c r="B8" s="21" t="s">
        <v>21</v>
      </c>
      <c r="C8" s="6">
        <v>484</v>
      </c>
      <c r="D8" s="24">
        <v>14</v>
      </c>
      <c r="E8" s="13">
        <v>4.713</v>
      </c>
      <c r="F8" s="4">
        <v>7.296</v>
      </c>
      <c r="G8">
        <v>16.5</v>
      </c>
      <c r="H8">
        <v>17.9</v>
      </c>
      <c r="I8">
        <v>40</v>
      </c>
      <c r="J8">
        <v>570</v>
      </c>
      <c r="K8">
        <v>307</v>
      </c>
    </row>
    <row r="9" spans="1:11" ht="15">
      <c r="A9">
        <v>2746</v>
      </c>
      <c r="B9" s="21" t="s">
        <v>22</v>
      </c>
      <c r="C9" s="6">
        <v>95</v>
      </c>
      <c r="D9" s="24">
        <v>15</v>
      </c>
      <c r="E9" s="13">
        <v>1.024</v>
      </c>
      <c r="F9" s="4">
        <v>1.374</v>
      </c>
      <c r="G9">
        <v>24.9</v>
      </c>
      <c r="H9">
        <v>20</v>
      </c>
      <c r="I9">
        <v>237</v>
      </c>
      <c r="J9">
        <v>123</v>
      </c>
      <c r="K9">
        <v>2195</v>
      </c>
    </row>
    <row r="10" spans="1:10" ht="15">
      <c r="A10">
        <v>1583</v>
      </c>
      <c r="B10" s="21" t="s">
        <v>705</v>
      </c>
      <c r="C10" s="6">
        <v>174</v>
      </c>
      <c r="D10" s="24">
        <v>12</v>
      </c>
      <c r="E10" s="13">
        <v>1.51</v>
      </c>
      <c r="F10" s="4">
        <v>1.221</v>
      </c>
      <c r="G10">
        <v>68.9</v>
      </c>
      <c r="H10">
        <v>83.3</v>
      </c>
      <c r="I10">
        <v>121</v>
      </c>
      <c r="J10">
        <v>0</v>
      </c>
    </row>
    <row r="11" spans="1:11" ht="15">
      <c r="A11">
        <v>364</v>
      </c>
      <c r="B11" s="21" t="s">
        <v>23</v>
      </c>
      <c r="C11" s="6">
        <v>516</v>
      </c>
      <c r="D11" s="24">
        <v>20</v>
      </c>
      <c r="E11" s="13">
        <v>5.318</v>
      </c>
      <c r="F11" s="4">
        <v>4.374</v>
      </c>
      <c r="G11">
        <v>67.6</v>
      </c>
      <c r="H11">
        <v>65</v>
      </c>
      <c r="I11">
        <v>36</v>
      </c>
      <c r="J11">
        <v>495</v>
      </c>
      <c r="K11">
        <v>389</v>
      </c>
    </row>
    <row r="12" spans="1:10" ht="15">
      <c r="A12">
        <v>1968</v>
      </c>
      <c r="B12" s="21" t="s">
        <v>480</v>
      </c>
      <c r="C12" s="6">
        <v>143</v>
      </c>
      <c r="D12" s="24">
        <v>19</v>
      </c>
      <c r="E12" s="13">
        <v>1.58</v>
      </c>
      <c r="F12" s="4">
        <v>1.472</v>
      </c>
      <c r="G12">
        <v>56.6</v>
      </c>
      <c r="H12">
        <v>47.4</v>
      </c>
      <c r="I12">
        <v>160</v>
      </c>
      <c r="J12">
        <v>0</v>
      </c>
    </row>
    <row r="13" spans="1:11" ht="15">
      <c r="A13">
        <v>3368</v>
      </c>
      <c r="B13" s="21" t="s">
        <v>481</v>
      </c>
      <c r="C13" s="6">
        <v>48</v>
      </c>
      <c r="D13" s="24">
        <v>21</v>
      </c>
      <c r="E13" s="13">
        <v>0.48</v>
      </c>
      <c r="F13" s="4">
        <v>0.711</v>
      </c>
      <c r="G13">
        <v>18.8</v>
      </c>
      <c r="H13">
        <v>19</v>
      </c>
      <c r="I13">
        <v>301</v>
      </c>
      <c r="J13">
        <v>46</v>
      </c>
      <c r="K13">
        <v>3209</v>
      </c>
    </row>
    <row r="14" spans="1:11" ht="15">
      <c r="A14">
        <v>919</v>
      </c>
      <c r="B14" s="21" t="s">
        <v>24</v>
      </c>
      <c r="C14" s="6">
        <v>275</v>
      </c>
      <c r="D14" s="24">
        <v>34</v>
      </c>
      <c r="E14" s="13">
        <v>2.859</v>
      </c>
      <c r="F14" s="4">
        <v>2.629</v>
      </c>
      <c r="G14">
        <v>57.9</v>
      </c>
      <c r="H14">
        <v>54.4</v>
      </c>
      <c r="I14">
        <v>74</v>
      </c>
      <c r="J14">
        <v>244</v>
      </c>
      <c r="K14">
        <v>1087</v>
      </c>
    </row>
    <row r="15" spans="1:11" ht="15">
      <c r="A15">
        <v>2026</v>
      </c>
      <c r="B15" s="21" t="s">
        <v>484</v>
      </c>
      <c r="C15" s="6">
        <v>139</v>
      </c>
      <c r="D15" s="24">
        <v>13</v>
      </c>
      <c r="E15" s="13">
        <v>1.381</v>
      </c>
      <c r="F15" s="4">
        <v>1.448</v>
      </c>
      <c r="G15">
        <v>45.6</v>
      </c>
      <c r="H15">
        <v>46.2</v>
      </c>
      <c r="I15">
        <v>170</v>
      </c>
      <c r="J15">
        <v>152</v>
      </c>
      <c r="K15">
        <v>1812</v>
      </c>
    </row>
    <row r="16" spans="1:11" ht="15">
      <c r="A16">
        <v>2327</v>
      </c>
      <c r="B16" s="21" t="s">
        <v>485</v>
      </c>
      <c r="C16" s="6">
        <v>119</v>
      </c>
      <c r="D16" s="24">
        <v>11</v>
      </c>
      <c r="E16" s="13">
        <v>1.195</v>
      </c>
      <c r="F16" s="4">
        <v>1.254</v>
      </c>
      <c r="G16">
        <v>45.5</v>
      </c>
      <c r="H16">
        <v>45.5</v>
      </c>
      <c r="I16">
        <v>192</v>
      </c>
      <c r="J16">
        <v>161</v>
      </c>
      <c r="K16">
        <v>1702</v>
      </c>
    </row>
    <row r="17" spans="1:11" ht="15">
      <c r="A17">
        <v>2817</v>
      </c>
      <c r="B17" s="21" t="s">
        <v>27</v>
      </c>
      <c r="C17" s="6">
        <v>91</v>
      </c>
      <c r="D17" s="24">
        <v>7</v>
      </c>
      <c r="E17" s="13">
        <v>0.965</v>
      </c>
      <c r="F17" s="4">
        <v>0.716</v>
      </c>
      <c r="G17">
        <v>75.4</v>
      </c>
      <c r="H17">
        <v>71.4</v>
      </c>
      <c r="I17">
        <v>248</v>
      </c>
      <c r="J17">
        <v>89</v>
      </c>
      <c r="K17">
        <v>2717</v>
      </c>
    </row>
    <row r="18" spans="1:10" ht="15">
      <c r="A18">
        <v>3403</v>
      </c>
      <c r="B18" s="21" t="s">
        <v>711</v>
      </c>
      <c r="C18" s="6">
        <v>42</v>
      </c>
      <c r="D18" s="24">
        <v>13</v>
      </c>
      <c r="E18" s="13">
        <v>0.43</v>
      </c>
      <c r="F18" s="4">
        <v>0.831</v>
      </c>
      <c r="G18">
        <v>8.3</v>
      </c>
      <c r="H18">
        <v>0</v>
      </c>
      <c r="I18">
        <v>305</v>
      </c>
      <c r="J18">
        <v>0</v>
      </c>
    </row>
    <row r="19" spans="1:11" ht="15">
      <c r="A19">
        <v>1071</v>
      </c>
      <c r="B19" s="21" t="s">
        <v>29</v>
      </c>
      <c r="C19" s="6">
        <v>245</v>
      </c>
      <c r="D19" s="24">
        <v>72</v>
      </c>
      <c r="E19" s="13">
        <v>2.465</v>
      </c>
      <c r="F19" s="4">
        <v>2.207</v>
      </c>
      <c r="G19">
        <v>60.3</v>
      </c>
      <c r="H19">
        <v>59.7</v>
      </c>
      <c r="I19">
        <v>85</v>
      </c>
      <c r="J19">
        <v>240</v>
      </c>
      <c r="K19">
        <v>1103</v>
      </c>
    </row>
    <row r="20" spans="1:11" ht="15">
      <c r="A20">
        <v>1001</v>
      </c>
      <c r="B20" s="21" t="s">
        <v>30</v>
      </c>
      <c r="C20" s="6">
        <v>258</v>
      </c>
      <c r="D20" s="24">
        <v>27</v>
      </c>
      <c r="E20" s="13">
        <v>2.507</v>
      </c>
      <c r="F20" s="4">
        <v>2.428</v>
      </c>
      <c r="G20">
        <v>53</v>
      </c>
      <c r="H20">
        <v>55.6</v>
      </c>
      <c r="I20">
        <v>81</v>
      </c>
      <c r="J20">
        <v>245</v>
      </c>
      <c r="K20">
        <v>1082</v>
      </c>
    </row>
    <row r="21" spans="1:10" ht="15">
      <c r="A21">
        <v>3461</v>
      </c>
      <c r="B21" s="21" t="s">
        <v>486</v>
      </c>
      <c r="C21" s="6">
        <v>28</v>
      </c>
      <c r="D21" s="24">
        <v>5</v>
      </c>
      <c r="E21" s="13">
        <v>0.276</v>
      </c>
      <c r="F21" s="4">
        <v>0.552</v>
      </c>
      <c r="G21">
        <v>7.5</v>
      </c>
      <c r="H21">
        <v>0</v>
      </c>
      <c r="I21">
        <v>311</v>
      </c>
      <c r="J21">
        <v>0</v>
      </c>
    </row>
    <row r="22" spans="1:11" ht="15">
      <c r="A22">
        <v>3033</v>
      </c>
      <c r="B22" s="21" t="s">
        <v>32</v>
      </c>
      <c r="C22" s="6">
        <v>77</v>
      </c>
      <c r="D22" s="24">
        <v>17</v>
      </c>
      <c r="E22" s="13">
        <v>0.906</v>
      </c>
      <c r="F22" s="4">
        <v>1.429</v>
      </c>
      <c r="G22">
        <v>15.6</v>
      </c>
      <c r="H22">
        <v>8.8</v>
      </c>
      <c r="I22">
        <v>271</v>
      </c>
      <c r="J22">
        <v>86</v>
      </c>
      <c r="K22">
        <v>2758</v>
      </c>
    </row>
    <row r="23" spans="1:11" ht="15">
      <c r="A23">
        <v>662</v>
      </c>
      <c r="B23" s="21" t="s">
        <v>358</v>
      </c>
      <c r="C23" s="6">
        <v>353</v>
      </c>
      <c r="D23" s="24">
        <v>8</v>
      </c>
      <c r="E23" s="13">
        <v>3.067</v>
      </c>
      <c r="F23" s="4">
        <v>2.473</v>
      </c>
      <c r="G23">
        <v>69.2</v>
      </c>
      <c r="H23">
        <v>87.5</v>
      </c>
      <c r="I23">
        <v>55</v>
      </c>
      <c r="J23">
        <v>325</v>
      </c>
      <c r="K23">
        <v>754</v>
      </c>
    </row>
    <row r="24" spans="1:11" ht="15">
      <c r="A24">
        <v>2891</v>
      </c>
      <c r="B24" s="21" t="s">
        <v>487</v>
      </c>
      <c r="C24" s="6">
        <v>86</v>
      </c>
      <c r="D24" s="24">
        <v>5</v>
      </c>
      <c r="E24" s="13">
        <v>0.856</v>
      </c>
      <c r="F24" s="4">
        <v>0.961</v>
      </c>
      <c r="G24">
        <v>39.3</v>
      </c>
      <c r="H24">
        <v>40</v>
      </c>
      <c r="I24">
        <v>258</v>
      </c>
      <c r="J24">
        <v>94</v>
      </c>
      <c r="K24">
        <v>2647</v>
      </c>
    </row>
    <row r="25" spans="1:11" ht="15">
      <c r="A25">
        <v>1240</v>
      </c>
      <c r="B25" s="21" t="s">
        <v>33</v>
      </c>
      <c r="C25" s="6">
        <v>217</v>
      </c>
      <c r="D25" s="24">
        <v>24</v>
      </c>
      <c r="E25" s="13">
        <v>2.382</v>
      </c>
      <c r="F25" s="4">
        <v>2.614</v>
      </c>
      <c r="G25">
        <v>41.3</v>
      </c>
      <c r="H25">
        <v>33.3</v>
      </c>
      <c r="I25">
        <v>98</v>
      </c>
      <c r="J25">
        <v>224</v>
      </c>
      <c r="K25">
        <v>1189</v>
      </c>
    </row>
    <row r="26" spans="1:10" ht="15">
      <c r="A26">
        <v>310</v>
      </c>
      <c r="B26" s="21" t="s">
        <v>34</v>
      </c>
      <c r="C26" s="6">
        <v>568</v>
      </c>
      <c r="D26" s="24">
        <v>8</v>
      </c>
      <c r="E26" s="13">
        <v>5.782</v>
      </c>
      <c r="F26" s="4">
        <v>6.501</v>
      </c>
      <c r="G26">
        <v>39.1</v>
      </c>
      <c r="H26">
        <v>37.5</v>
      </c>
      <c r="I26">
        <v>32</v>
      </c>
      <c r="J26">
        <v>0</v>
      </c>
    </row>
    <row r="27" spans="1:10" ht="15">
      <c r="A27">
        <v>87</v>
      </c>
      <c r="B27" s="21" t="s">
        <v>359</v>
      </c>
      <c r="C27" s="18">
        <v>1117</v>
      </c>
      <c r="D27" s="24">
        <v>8</v>
      </c>
      <c r="E27" s="13">
        <v>9.996</v>
      </c>
      <c r="F27" s="4">
        <v>9.753</v>
      </c>
      <c r="G27">
        <v>52.3</v>
      </c>
      <c r="H27">
        <v>62.5</v>
      </c>
      <c r="I27">
        <v>8</v>
      </c>
      <c r="J27">
        <v>0</v>
      </c>
    </row>
    <row r="28" spans="1:11" ht="15">
      <c r="A28">
        <v>1912</v>
      </c>
      <c r="B28" s="21" t="s">
        <v>37</v>
      </c>
      <c r="C28" s="6">
        <v>146</v>
      </c>
      <c r="D28" s="24">
        <v>12</v>
      </c>
      <c r="E28" s="13">
        <v>1.386</v>
      </c>
      <c r="F28" s="4">
        <v>1.531</v>
      </c>
      <c r="G28">
        <v>40.7</v>
      </c>
      <c r="H28">
        <v>45.8</v>
      </c>
      <c r="I28">
        <v>155</v>
      </c>
      <c r="J28">
        <v>159</v>
      </c>
      <c r="K28">
        <v>1730</v>
      </c>
    </row>
    <row r="29" spans="1:11" ht="15">
      <c r="A29">
        <v>142</v>
      </c>
      <c r="B29" s="21" t="s">
        <v>38</v>
      </c>
      <c r="C29" s="6">
        <v>857</v>
      </c>
      <c r="D29" s="24">
        <v>9</v>
      </c>
      <c r="E29" s="13">
        <v>7.454</v>
      </c>
      <c r="F29" s="4">
        <v>6.543</v>
      </c>
      <c r="G29">
        <v>62</v>
      </c>
      <c r="H29">
        <v>77.8</v>
      </c>
      <c r="I29">
        <v>19</v>
      </c>
      <c r="J29">
        <v>907</v>
      </c>
      <c r="K29">
        <v>137</v>
      </c>
    </row>
    <row r="30" spans="1:10" ht="15">
      <c r="A30">
        <v>1850</v>
      </c>
      <c r="B30" s="21" t="s">
        <v>40</v>
      </c>
      <c r="C30" s="6">
        <v>151</v>
      </c>
      <c r="D30" s="24">
        <v>9</v>
      </c>
      <c r="E30" s="13">
        <v>1.316</v>
      </c>
      <c r="F30" s="4">
        <v>1.248</v>
      </c>
      <c r="G30">
        <v>54.9</v>
      </c>
      <c r="H30">
        <v>77.8</v>
      </c>
      <c r="I30">
        <v>150</v>
      </c>
      <c r="J30">
        <v>0</v>
      </c>
    </row>
    <row r="31" spans="1:11" ht="15">
      <c r="A31">
        <v>1271</v>
      </c>
      <c r="B31" s="21" t="s">
        <v>41</v>
      </c>
      <c r="C31" s="6">
        <v>213</v>
      </c>
      <c r="D31" s="24">
        <v>8</v>
      </c>
      <c r="E31" s="13">
        <v>1.849</v>
      </c>
      <c r="F31" s="4">
        <v>1.976</v>
      </c>
      <c r="G31">
        <v>43.8</v>
      </c>
      <c r="H31">
        <v>62.5</v>
      </c>
      <c r="I31">
        <v>102</v>
      </c>
      <c r="J31">
        <v>202</v>
      </c>
      <c r="K31">
        <v>1328</v>
      </c>
    </row>
    <row r="32" spans="1:10" ht="15">
      <c r="A32">
        <v>2938</v>
      </c>
      <c r="B32" s="21" t="s">
        <v>668</v>
      </c>
      <c r="C32" s="6">
        <v>84</v>
      </c>
      <c r="D32" s="24">
        <v>8</v>
      </c>
      <c r="E32" s="13">
        <v>0.984</v>
      </c>
      <c r="F32" s="4">
        <v>0.845</v>
      </c>
      <c r="G32">
        <v>63.9</v>
      </c>
      <c r="H32">
        <v>37.5</v>
      </c>
      <c r="I32">
        <v>260</v>
      </c>
      <c r="J32">
        <v>0</v>
      </c>
    </row>
    <row r="33" spans="1:10" ht="15">
      <c r="A33">
        <v>613</v>
      </c>
      <c r="B33" s="21" t="s">
        <v>44</v>
      </c>
      <c r="C33" s="6">
        <v>371</v>
      </c>
      <c r="D33" s="24">
        <v>22</v>
      </c>
      <c r="E33" s="13">
        <v>3.749</v>
      </c>
      <c r="F33" s="4">
        <v>3.367</v>
      </c>
      <c r="G33">
        <v>60</v>
      </c>
      <c r="H33">
        <v>59.1</v>
      </c>
      <c r="I33">
        <v>52</v>
      </c>
      <c r="J33">
        <v>0</v>
      </c>
    </row>
    <row r="34" spans="1:11" ht="15">
      <c r="A34">
        <v>2806</v>
      </c>
      <c r="B34" s="21" t="s">
        <v>46</v>
      </c>
      <c r="C34" s="6">
        <v>92</v>
      </c>
      <c r="D34" s="24">
        <v>9</v>
      </c>
      <c r="E34" s="13">
        <v>1.066</v>
      </c>
      <c r="F34" s="4">
        <v>1.618</v>
      </c>
      <c r="G34">
        <v>17.4</v>
      </c>
      <c r="H34">
        <v>11.1</v>
      </c>
      <c r="I34">
        <v>243</v>
      </c>
      <c r="J34">
        <v>95</v>
      </c>
      <c r="K34">
        <v>2628</v>
      </c>
    </row>
    <row r="35" spans="1:11" ht="15">
      <c r="A35">
        <v>1449</v>
      </c>
      <c r="B35" s="21" t="s">
        <v>51</v>
      </c>
      <c r="C35" s="6">
        <v>188</v>
      </c>
      <c r="D35" s="24">
        <v>42</v>
      </c>
      <c r="E35" s="13">
        <v>1.752</v>
      </c>
      <c r="F35" s="4">
        <v>1.56</v>
      </c>
      <c r="G35">
        <v>60.8</v>
      </c>
      <c r="H35">
        <v>66.7</v>
      </c>
      <c r="I35">
        <v>116</v>
      </c>
      <c r="J35">
        <v>166</v>
      </c>
      <c r="K35">
        <v>1642</v>
      </c>
    </row>
    <row r="36" spans="1:11" ht="15">
      <c r="A36">
        <v>141</v>
      </c>
      <c r="B36" s="21" t="s">
        <v>52</v>
      </c>
      <c r="C36" s="6">
        <v>862</v>
      </c>
      <c r="D36" s="24">
        <v>22</v>
      </c>
      <c r="E36" s="13">
        <v>8.547</v>
      </c>
      <c r="F36" s="4">
        <v>7.431</v>
      </c>
      <c r="G36">
        <v>62.9</v>
      </c>
      <c r="H36">
        <v>63.6</v>
      </c>
      <c r="I36">
        <v>18</v>
      </c>
      <c r="J36">
        <v>886</v>
      </c>
      <c r="K36">
        <v>145</v>
      </c>
    </row>
    <row r="37" spans="1:10" ht="15">
      <c r="A37">
        <v>3451</v>
      </c>
      <c r="B37" s="21" t="s">
        <v>713</v>
      </c>
      <c r="C37" s="6">
        <v>32</v>
      </c>
      <c r="D37" s="24">
        <v>6</v>
      </c>
      <c r="E37" s="13">
        <v>0.321</v>
      </c>
      <c r="F37" s="4">
        <v>0.642</v>
      </c>
      <c r="G37">
        <v>7.5</v>
      </c>
      <c r="H37">
        <v>0</v>
      </c>
      <c r="I37">
        <v>310</v>
      </c>
      <c r="J37">
        <v>0</v>
      </c>
    </row>
    <row r="38" spans="1:11" ht="15">
      <c r="A38">
        <v>291</v>
      </c>
      <c r="B38" s="21" t="s">
        <v>56</v>
      </c>
      <c r="C38" s="6">
        <v>585</v>
      </c>
      <c r="D38" s="24">
        <v>60</v>
      </c>
      <c r="E38" s="13">
        <v>5.959</v>
      </c>
      <c r="F38" s="4">
        <v>4.412</v>
      </c>
      <c r="G38">
        <v>75.5</v>
      </c>
      <c r="H38">
        <v>74.2</v>
      </c>
      <c r="I38">
        <v>30</v>
      </c>
      <c r="J38">
        <v>510</v>
      </c>
      <c r="K38">
        <v>372</v>
      </c>
    </row>
    <row r="39" spans="1:11" ht="15">
      <c r="A39">
        <v>130</v>
      </c>
      <c r="B39" s="21" t="s">
        <v>57</v>
      </c>
      <c r="C39" s="6">
        <v>898</v>
      </c>
      <c r="D39" s="24">
        <v>6</v>
      </c>
      <c r="E39" s="13">
        <v>10.471</v>
      </c>
      <c r="F39" s="4">
        <v>10.799</v>
      </c>
      <c r="G39">
        <v>47.1</v>
      </c>
      <c r="H39">
        <v>33.3</v>
      </c>
      <c r="I39">
        <v>15</v>
      </c>
      <c r="J39" s="19">
        <v>1004</v>
      </c>
      <c r="K39">
        <v>102</v>
      </c>
    </row>
    <row r="40" spans="1:11" ht="15">
      <c r="A40">
        <v>3091</v>
      </c>
      <c r="B40" s="21" t="s">
        <v>58</v>
      </c>
      <c r="C40" s="6">
        <v>73</v>
      </c>
      <c r="D40" s="24">
        <v>14</v>
      </c>
      <c r="E40" s="13">
        <v>0.803</v>
      </c>
      <c r="F40" s="4">
        <v>0.789</v>
      </c>
      <c r="G40">
        <v>51.7</v>
      </c>
      <c r="H40">
        <v>42.9</v>
      </c>
      <c r="I40">
        <v>275</v>
      </c>
      <c r="J40">
        <v>83</v>
      </c>
      <c r="K40">
        <v>2813</v>
      </c>
    </row>
    <row r="41" spans="1:11" ht="15">
      <c r="A41">
        <v>2429</v>
      </c>
      <c r="B41" s="21" t="s">
        <v>60</v>
      </c>
      <c r="C41" s="6">
        <v>113</v>
      </c>
      <c r="D41" s="24">
        <v>5</v>
      </c>
      <c r="E41" s="13">
        <v>1.31</v>
      </c>
      <c r="F41" s="4">
        <v>1.262</v>
      </c>
      <c r="G41">
        <v>53.6</v>
      </c>
      <c r="H41">
        <v>40</v>
      </c>
      <c r="I41">
        <v>207</v>
      </c>
      <c r="J41">
        <v>120</v>
      </c>
      <c r="K41">
        <v>2240</v>
      </c>
    </row>
    <row r="42" spans="1:11" ht="15">
      <c r="A42">
        <v>2741</v>
      </c>
      <c r="B42" s="21" t="s">
        <v>496</v>
      </c>
      <c r="C42" s="6">
        <v>95</v>
      </c>
      <c r="D42" s="24">
        <v>10</v>
      </c>
      <c r="E42" s="13">
        <v>0.991</v>
      </c>
      <c r="F42" s="4">
        <v>0.951</v>
      </c>
      <c r="G42">
        <v>53.9</v>
      </c>
      <c r="H42">
        <v>50</v>
      </c>
      <c r="I42">
        <v>236</v>
      </c>
      <c r="J42">
        <v>109</v>
      </c>
      <c r="K42">
        <v>2435</v>
      </c>
    </row>
    <row r="43" spans="1:11" ht="15">
      <c r="A43">
        <v>1802</v>
      </c>
      <c r="B43" s="21" t="s">
        <v>62</v>
      </c>
      <c r="C43" s="6">
        <v>155</v>
      </c>
      <c r="D43" s="24">
        <v>15</v>
      </c>
      <c r="E43" s="13">
        <v>1.392</v>
      </c>
      <c r="F43" s="4">
        <v>1.494</v>
      </c>
      <c r="G43">
        <v>43.4</v>
      </c>
      <c r="H43">
        <v>53.3</v>
      </c>
      <c r="I43">
        <v>144</v>
      </c>
      <c r="J43">
        <v>109</v>
      </c>
      <c r="K43">
        <v>2437</v>
      </c>
    </row>
    <row r="44" spans="1:10" ht="15">
      <c r="A44">
        <v>1548</v>
      </c>
      <c r="B44" s="21" t="s">
        <v>63</v>
      </c>
      <c r="C44" s="6">
        <v>177</v>
      </c>
      <c r="D44" s="24">
        <v>8</v>
      </c>
      <c r="E44" s="13">
        <v>1.731</v>
      </c>
      <c r="F44" s="4">
        <v>1.77</v>
      </c>
      <c r="G44">
        <v>47.9</v>
      </c>
      <c r="H44">
        <v>50</v>
      </c>
      <c r="I44">
        <v>119</v>
      </c>
      <c r="J44">
        <v>0</v>
      </c>
    </row>
    <row r="45" spans="1:11" ht="15">
      <c r="A45">
        <v>738</v>
      </c>
      <c r="B45" s="21" t="s">
        <v>368</v>
      </c>
      <c r="C45" s="6">
        <v>327</v>
      </c>
      <c r="D45" s="24">
        <v>43</v>
      </c>
      <c r="E45" s="13">
        <v>2.846</v>
      </c>
      <c r="F45" s="4">
        <v>2.526</v>
      </c>
      <c r="G45">
        <v>61.1</v>
      </c>
      <c r="H45">
        <v>81.4</v>
      </c>
      <c r="I45">
        <v>61</v>
      </c>
      <c r="J45">
        <v>283</v>
      </c>
      <c r="K45">
        <v>908</v>
      </c>
    </row>
    <row r="46" spans="1:11" ht="15">
      <c r="A46">
        <v>3274</v>
      </c>
      <c r="B46" s="21" t="s">
        <v>497</v>
      </c>
      <c r="C46" s="6">
        <v>59</v>
      </c>
      <c r="D46" s="24">
        <v>5</v>
      </c>
      <c r="E46" s="13">
        <v>0.65</v>
      </c>
      <c r="F46" s="4">
        <v>0.861</v>
      </c>
      <c r="G46">
        <v>25.8</v>
      </c>
      <c r="H46">
        <v>20</v>
      </c>
      <c r="I46">
        <v>291</v>
      </c>
      <c r="J46">
        <v>74</v>
      </c>
      <c r="K46">
        <v>2938</v>
      </c>
    </row>
    <row r="47" spans="1:11" ht="15">
      <c r="A47">
        <v>1023</v>
      </c>
      <c r="B47" s="21" t="s">
        <v>65</v>
      </c>
      <c r="C47" s="6">
        <v>254</v>
      </c>
      <c r="D47" s="24">
        <v>8</v>
      </c>
      <c r="E47" s="13">
        <v>2.284</v>
      </c>
      <c r="F47" s="4">
        <v>2.906</v>
      </c>
      <c r="G47">
        <v>28.8</v>
      </c>
      <c r="H47">
        <v>37.5</v>
      </c>
      <c r="I47">
        <v>83</v>
      </c>
      <c r="J47">
        <v>285</v>
      </c>
      <c r="K47">
        <v>896</v>
      </c>
    </row>
    <row r="48" spans="1:10" ht="15">
      <c r="A48">
        <v>2837</v>
      </c>
      <c r="B48" s="21" t="s">
        <v>501</v>
      </c>
      <c r="C48" s="6">
        <v>90</v>
      </c>
      <c r="D48" s="24">
        <v>15</v>
      </c>
      <c r="E48" s="13">
        <v>0.786</v>
      </c>
      <c r="F48" s="4">
        <v>0.806</v>
      </c>
      <c r="G48">
        <v>47.7</v>
      </c>
      <c r="H48">
        <v>60</v>
      </c>
      <c r="I48">
        <v>252</v>
      </c>
      <c r="J48">
        <v>0</v>
      </c>
    </row>
    <row r="49" spans="1:11" ht="15">
      <c r="A49">
        <v>1637</v>
      </c>
      <c r="B49" s="21" t="s">
        <v>66</v>
      </c>
      <c r="C49" s="6">
        <v>169</v>
      </c>
      <c r="D49" s="24">
        <v>21</v>
      </c>
      <c r="E49" s="13">
        <v>1.524</v>
      </c>
      <c r="F49" s="4">
        <v>1.324</v>
      </c>
      <c r="G49">
        <v>63</v>
      </c>
      <c r="H49">
        <v>71.4</v>
      </c>
      <c r="I49">
        <v>129</v>
      </c>
      <c r="J49">
        <v>145</v>
      </c>
      <c r="K49">
        <v>1903</v>
      </c>
    </row>
    <row r="50" spans="1:11" ht="15">
      <c r="A50">
        <v>3358</v>
      </c>
      <c r="B50" s="21" t="s">
        <v>68</v>
      </c>
      <c r="C50" s="6">
        <v>50</v>
      </c>
      <c r="D50" s="24">
        <v>6</v>
      </c>
      <c r="E50" s="13">
        <v>0.59</v>
      </c>
      <c r="F50" s="4">
        <v>0.976</v>
      </c>
      <c r="G50">
        <v>13.4</v>
      </c>
      <c r="H50">
        <v>0</v>
      </c>
      <c r="I50">
        <v>300</v>
      </c>
      <c r="J50">
        <v>69</v>
      </c>
      <c r="K50">
        <v>3003</v>
      </c>
    </row>
    <row r="51" spans="1:11" ht="15">
      <c r="A51">
        <v>2696</v>
      </c>
      <c r="B51" s="21" t="s">
        <v>504</v>
      </c>
      <c r="C51" s="6">
        <v>98</v>
      </c>
      <c r="D51" s="24">
        <v>21</v>
      </c>
      <c r="E51" s="13">
        <v>0.88</v>
      </c>
      <c r="F51" s="4">
        <v>0.812</v>
      </c>
      <c r="G51">
        <v>57.5</v>
      </c>
      <c r="H51">
        <v>66.7</v>
      </c>
      <c r="I51">
        <v>233</v>
      </c>
      <c r="J51">
        <v>83</v>
      </c>
      <c r="K51">
        <v>2802</v>
      </c>
    </row>
    <row r="52" spans="1:11" ht="15">
      <c r="A52">
        <v>1287</v>
      </c>
      <c r="B52" s="21" t="s">
        <v>73</v>
      </c>
      <c r="C52" s="6">
        <v>211</v>
      </c>
      <c r="D52" s="24">
        <v>13</v>
      </c>
      <c r="E52" s="13">
        <v>2.072</v>
      </c>
      <c r="F52" s="4">
        <v>1.526</v>
      </c>
      <c r="G52">
        <v>75.8</v>
      </c>
      <c r="H52">
        <v>76.9</v>
      </c>
      <c r="I52">
        <v>103</v>
      </c>
      <c r="J52">
        <v>187</v>
      </c>
      <c r="K52">
        <v>1458</v>
      </c>
    </row>
    <row r="53" spans="1:11" ht="15">
      <c r="A53">
        <v>2538</v>
      </c>
      <c r="B53" s="21" t="s">
        <v>505</v>
      </c>
      <c r="C53" s="6">
        <v>107</v>
      </c>
      <c r="D53" s="24">
        <v>12</v>
      </c>
      <c r="E53" s="13">
        <v>1.135</v>
      </c>
      <c r="F53" s="4">
        <v>1.225</v>
      </c>
      <c r="G53">
        <v>42.9</v>
      </c>
      <c r="H53">
        <v>37.5</v>
      </c>
      <c r="I53">
        <v>214</v>
      </c>
      <c r="J53">
        <v>124</v>
      </c>
      <c r="K53">
        <v>2176</v>
      </c>
    </row>
    <row r="54" spans="1:11" ht="15">
      <c r="A54">
        <v>1643</v>
      </c>
      <c r="B54" s="21" t="s">
        <v>373</v>
      </c>
      <c r="C54" s="6">
        <v>168</v>
      </c>
      <c r="D54" s="24">
        <v>11</v>
      </c>
      <c r="E54" s="13">
        <v>1.463</v>
      </c>
      <c r="F54" s="4">
        <v>1.956</v>
      </c>
      <c r="G54">
        <v>25.2</v>
      </c>
      <c r="H54">
        <v>45.5</v>
      </c>
      <c r="I54">
        <v>130</v>
      </c>
      <c r="J54">
        <v>178</v>
      </c>
      <c r="K54">
        <v>1533</v>
      </c>
    </row>
    <row r="55" spans="1:10" ht="15">
      <c r="A55">
        <v>2640</v>
      </c>
      <c r="B55" s="21" t="s">
        <v>76</v>
      </c>
      <c r="C55" s="6">
        <v>101</v>
      </c>
      <c r="D55" s="24">
        <v>6</v>
      </c>
      <c r="E55" s="13">
        <v>1.192</v>
      </c>
      <c r="F55" s="4">
        <v>1.624</v>
      </c>
      <c r="G55">
        <v>23.9</v>
      </c>
      <c r="H55">
        <v>0</v>
      </c>
      <c r="I55">
        <v>224</v>
      </c>
      <c r="J55">
        <v>0</v>
      </c>
    </row>
    <row r="56" spans="1:11" ht="15">
      <c r="A56">
        <v>1420</v>
      </c>
      <c r="B56" s="21" t="s">
        <v>78</v>
      </c>
      <c r="C56" s="6">
        <v>190</v>
      </c>
      <c r="D56" s="24">
        <v>18</v>
      </c>
      <c r="E56" s="13">
        <v>1.685</v>
      </c>
      <c r="F56" s="4">
        <v>1.795</v>
      </c>
      <c r="G56">
        <v>44</v>
      </c>
      <c r="H56">
        <v>55.6</v>
      </c>
      <c r="I56">
        <v>113</v>
      </c>
      <c r="J56">
        <v>158</v>
      </c>
      <c r="K56">
        <v>1739</v>
      </c>
    </row>
    <row r="57" spans="1:11" ht="15">
      <c r="A57">
        <v>1835</v>
      </c>
      <c r="B57" s="21" t="s">
        <v>79</v>
      </c>
      <c r="C57" s="6">
        <v>152</v>
      </c>
      <c r="D57" s="24">
        <v>6</v>
      </c>
      <c r="E57" s="13">
        <v>1.323</v>
      </c>
      <c r="F57" s="4">
        <v>1.497</v>
      </c>
      <c r="G57">
        <v>38.6</v>
      </c>
      <c r="H57">
        <v>83.3</v>
      </c>
      <c r="I57">
        <v>147</v>
      </c>
      <c r="J57">
        <v>165</v>
      </c>
      <c r="K57">
        <v>1659</v>
      </c>
    </row>
    <row r="58" spans="1:10" ht="15">
      <c r="A58">
        <v>756</v>
      </c>
      <c r="B58" s="21" t="s">
        <v>81</v>
      </c>
      <c r="C58" s="6">
        <v>321</v>
      </c>
      <c r="D58" s="24">
        <v>28</v>
      </c>
      <c r="E58" s="13">
        <v>3.161</v>
      </c>
      <c r="F58" s="4">
        <v>2.518</v>
      </c>
      <c r="G58">
        <v>70.2</v>
      </c>
      <c r="H58">
        <v>71.4</v>
      </c>
      <c r="I58">
        <v>63</v>
      </c>
      <c r="J58">
        <v>0</v>
      </c>
    </row>
    <row r="59" spans="1:11" ht="15">
      <c r="A59">
        <v>1218</v>
      </c>
      <c r="B59" s="21" t="s">
        <v>83</v>
      </c>
      <c r="C59" s="6">
        <v>221</v>
      </c>
      <c r="D59" s="24">
        <v>26</v>
      </c>
      <c r="E59" s="13">
        <v>1.922</v>
      </c>
      <c r="F59" s="4">
        <v>1.809</v>
      </c>
      <c r="G59">
        <v>55.7</v>
      </c>
      <c r="H59">
        <v>75</v>
      </c>
      <c r="I59">
        <v>95</v>
      </c>
      <c r="J59">
        <v>206</v>
      </c>
      <c r="K59">
        <v>1308</v>
      </c>
    </row>
    <row r="60" spans="1:11" ht="15">
      <c r="A60">
        <v>2406</v>
      </c>
      <c r="B60" s="21" t="s">
        <v>509</v>
      </c>
      <c r="C60" s="6">
        <v>115</v>
      </c>
      <c r="D60" s="24">
        <v>6</v>
      </c>
      <c r="E60" s="13">
        <v>1.205</v>
      </c>
      <c r="F60" s="4">
        <v>1.254</v>
      </c>
      <c r="G60">
        <v>46.3</v>
      </c>
      <c r="H60">
        <v>41.7</v>
      </c>
      <c r="I60">
        <v>205</v>
      </c>
      <c r="J60">
        <v>150</v>
      </c>
      <c r="K60">
        <v>1838</v>
      </c>
    </row>
    <row r="61" spans="1:11" ht="15">
      <c r="A61">
        <v>1986</v>
      </c>
      <c r="B61" s="21" t="s">
        <v>86</v>
      </c>
      <c r="C61" s="6">
        <v>143</v>
      </c>
      <c r="D61" s="24">
        <v>33</v>
      </c>
      <c r="E61" s="13">
        <v>1.464</v>
      </c>
      <c r="F61" s="4">
        <v>1.52</v>
      </c>
      <c r="G61">
        <v>46.4</v>
      </c>
      <c r="H61">
        <v>43.9</v>
      </c>
      <c r="I61">
        <v>161</v>
      </c>
      <c r="J61">
        <v>119</v>
      </c>
      <c r="K61">
        <v>2255</v>
      </c>
    </row>
    <row r="62" spans="1:11" ht="15">
      <c r="A62">
        <v>1997</v>
      </c>
      <c r="B62" s="21" t="s">
        <v>87</v>
      </c>
      <c r="C62" s="6">
        <v>141</v>
      </c>
      <c r="D62" s="24">
        <v>12</v>
      </c>
      <c r="E62" s="13">
        <v>1.468</v>
      </c>
      <c r="F62" s="4">
        <v>1.291</v>
      </c>
      <c r="G62">
        <v>61.9</v>
      </c>
      <c r="H62">
        <v>58.3</v>
      </c>
      <c r="I62">
        <v>163</v>
      </c>
      <c r="J62">
        <v>149</v>
      </c>
      <c r="K62">
        <v>1853</v>
      </c>
    </row>
    <row r="63" spans="1:11" ht="15">
      <c r="A63">
        <v>1663</v>
      </c>
      <c r="B63" s="21" t="s">
        <v>88</v>
      </c>
      <c r="C63" s="6">
        <v>166</v>
      </c>
      <c r="D63" s="24">
        <v>16</v>
      </c>
      <c r="E63" s="13">
        <v>1.579</v>
      </c>
      <c r="F63" s="4">
        <v>1.35</v>
      </c>
      <c r="G63">
        <v>64.4</v>
      </c>
      <c r="H63">
        <v>68.8</v>
      </c>
      <c r="I63">
        <v>131</v>
      </c>
      <c r="J63">
        <v>178</v>
      </c>
      <c r="K63">
        <v>1531</v>
      </c>
    </row>
    <row r="64" spans="1:11" ht="15">
      <c r="A64">
        <v>3372</v>
      </c>
      <c r="B64" s="21" t="s">
        <v>510</v>
      </c>
      <c r="C64" s="6">
        <v>47</v>
      </c>
      <c r="D64" s="24">
        <v>17</v>
      </c>
      <c r="E64" s="13">
        <v>0.557</v>
      </c>
      <c r="F64" s="4">
        <v>0.82</v>
      </c>
      <c r="G64">
        <v>19.1</v>
      </c>
      <c r="H64">
        <v>11.8</v>
      </c>
      <c r="I64">
        <v>303</v>
      </c>
      <c r="J64">
        <v>50</v>
      </c>
      <c r="K64">
        <v>3180</v>
      </c>
    </row>
    <row r="65" spans="1:11" ht="15">
      <c r="A65">
        <v>2331</v>
      </c>
      <c r="B65" s="21" t="s">
        <v>91</v>
      </c>
      <c r="C65" s="6">
        <v>119</v>
      </c>
      <c r="D65" s="24">
        <v>12</v>
      </c>
      <c r="E65" s="13">
        <v>1.038</v>
      </c>
      <c r="F65" s="4">
        <v>0.857</v>
      </c>
      <c r="G65">
        <v>67.3</v>
      </c>
      <c r="H65">
        <v>83.3</v>
      </c>
      <c r="I65">
        <v>194</v>
      </c>
      <c r="J65">
        <v>118</v>
      </c>
      <c r="K65">
        <v>2282</v>
      </c>
    </row>
    <row r="66" spans="1:11" ht="15">
      <c r="A66">
        <v>2273</v>
      </c>
      <c r="B66" s="21" t="s">
        <v>92</v>
      </c>
      <c r="C66" s="6">
        <v>123</v>
      </c>
      <c r="D66" s="24">
        <v>19</v>
      </c>
      <c r="E66" s="13">
        <v>1.282</v>
      </c>
      <c r="F66" s="4">
        <v>1.335</v>
      </c>
      <c r="G66">
        <v>46.2</v>
      </c>
      <c r="H66">
        <v>42.1</v>
      </c>
      <c r="I66">
        <v>189</v>
      </c>
      <c r="J66">
        <v>154</v>
      </c>
      <c r="K66">
        <v>1800</v>
      </c>
    </row>
    <row r="67" spans="1:11" ht="15">
      <c r="A67">
        <v>954</v>
      </c>
      <c r="B67" s="21" t="s">
        <v>94</v>
      </c>
      <c r="C67" s="6">
        <v>268</v>
      </c>
      <c r="D67" s="24">
        <v>16</v>
      </c>
      <c r="E67" s="13">
        <v>2.333</v>
      </c>
      <c r="F67" s="4">
        <v>2.196</v>
      </c>
      <c r="G67">
        <v>55.7</v>
      </c>
      <c r="H67">
        <v>75</v>
      </c>
      <c r="I67">
        <v>77</v>
      </c>
      <c r="J67">
        <v>233</v>
      </c>
      <c r="K67">
        <v>1133</v>
      </c>
    </row>
    <row r="68" spans="1:11" ht="15">
      <c r="A68">
        <v>1126</v>
      </c>
      <c r="B68" s="21" t="s">
        <v>95</v>
      </c>
      <c r="C68" s="6">
        <v>236</v>
      </c>
      <c r="D68" s="24">
        <v>10</v>
      </c>
      <c r="E68" s="13">
        <v>2.365</v>
      </c>
      <c r="F68" s="4">
        <v>2.361</v>
      </c>
      <c r="G68">
        <v>50.2</v>
      </c>
      <c r="H68">
        <v>50</v>
      </c>
      <c r="I68">
        <v>91</v>
      </c>
      <c r="J68">
        <v>193</v>
      </c>
      <c r="K68">
        <v>1415</v>
      </c>
    </row>
    <row r="69" spans="1:11" ht="15">
      <c r="A69">
        <v>1849</v>
      </c>
      <c r="B69" s="21" t="s">
        <v>378</v>
      </c>
      <c r="C69" s="6">
        <v>151</v>
      </c>
      <c r="D69" s="24">
        <v>10</v>
      </c>
      <c r="E69" s="13">
        <v>1.594</v>
      </c>
      <c r="F69" s="4">
        <v>1.513</v>
      </c>
      <c r="G69">
        <v>54.9</v>
      </c>
      <c r="H69">
        <v>50</v>
      </c>
      <c r="I69">
        <v>149</v>
      </c>
      <c r="J69">
        <v>120</v>
      </c>
      <c r="K69">
        <v>2249</v>
      </c>
    </row>
    <row r="70" spans="1:11" ht="15">
      <c r="A70">
        <v>3167</v>
      </c>
      <c r="B70" s="21" t="s">
        <v>96</v>
      </c>
      <c r="C70" s="6">
        <v>68</v>
      </c>
      <c r="D70" s="24">
        <v>16</v>
      </c>
      <c r="E70" s="13">
        <v>0.606</v>
      </c>
      <c r="F70" s="4">
        <v>0.78</v>
      </c>
      <c r="G70">
        <v>28</v>
      </c>
      <c r="H70">
        <v>37.5</v>
      </c>
      <c r="I70">
        <v>284</v>
      </c>
      <c r="J70">
        <v>59</v>
      </c>
      <c r="K70">
        <v>3117</v>
      </c>
    </row>
    <row r="71" spans="1:11" ht="15">
      <c r="A71">
        <v>2882</v>
      </c>
      <c r="B71" s="21" t="s">
        <v>516</v>
      </c>
      <c r="C71" s="6">
        <v>87</v>
      </c>
      <c r="D71" s="24">
        <v>16</v>
      </c>
      <c r="E71" s="13">
        <v>0.791</v>
      </c>
      <c r="F71" s="4">
        <v>0.707</v>
      </c>
      <c r="G71">
        <v>60.4</v>
      </c>
      <c r="H71">
        <v>68.8</v>
      </c>
      <c r="I71">
        <v>256</v>
      </c>
      <c r="J71">
        <v>88</v>
      </c>
      <c r="K71">
        <v>2733</v>
      </c>
    </row>
    <row r="72" spans="1:11" ht="15">
      <c r="A72">
        <v>2532</v>
      </c>
      <c r="B72" s="21" t="s">
        <v>101</v>
      </c>
      <c r="C72" s="6">
        <v>107</v>
      </c>
      <c r="D72" s="24">
        <v>23</v>
      </c>
      <c r="E72" s="13">
        <v>1</v>
      </c>
      <c r="F72" s="4">
        <v>1.15</v>
      </c>
      <c r="G72">
        <v>37.1</v>
      </c>
      <c r="H72">
        <v>43.5</v>
      </c>
      <c r="I72">
        <v>213</v>
      </c>
      <c r="J72">
        <v>91</v>
      </c>
      <c r="K72">
        <v>2682</v>
      </c>
    </row>
    <row r="73" spans="1:11" ht="15">
      <c r="A73">
        <v>1676</v>
      </c>
      <c r="B73" s="21" t="s">
        <v>519</v>
      </c>
      <c r="C73" s="6">
        <v>166</v>
      </c>
      <c r="D73" s="24">
        <v>25</v>
      </c>
      <c r="E73" s="13">
        <v>1.761</v>
      </c>
      <c r="F73" s="4">
        <v>1.555</v>
      </c>
      <c r="G73">
        <v>61.5</v>
      </c>
      <c r="H73">
        <v>56</v>
      </c>
      <c r="I73">
        <v>132</v>
      </c>
      <c r="J73">
        <v>154</v>
      </c>
      <c r="K73">
        <v>1795</v>
      </c>
    </row>
    <row r="74" spans="1:11" ht="15">
      <c r="A74">
        <v>3153</v>
      </c>
      <c r="B74" s="21" t="s">
        <v>102</v>
      </c>
      <c r="C74" s="6">
        <v>69</v>
      </c>
      <c r="D74" s="24">
        <v>20</v>
      </c>
      <c r="E74" s="13">
        <v>0.696</v>
      </c>
      <c r="F74" s="4">
        <v>0.771</v>
      </c>
      <c r="G74">
        <v>40.5</v>
      </c>
      <c r="H74">
        <v>40</v>
      </c>
      <c r="I74">
        <v>282</v>
      </c>
      <c r="J74">
        <v>67</v>
      </c>
      <c r="K74">
        <v>3025</v>
      </c>
    </row>
    <row r="75" spans="1:11" ht="15">
      <c r="A75">
        <v>1858</v>
      </c>
      <c r="B75" s="21" t="s">
        <v>379</v>
      </c>
      <c r="C75" s="6">
        <v>151</v>
      </c>
      <c r="D75" s="24">
        <v>16</v>
      </c>
      <c r="E75" s="13">
        <v>1.775</v>
      </c>
      <c r="F75" s="4">
        <v>2.209</v>
      </c>
      <c r="G75">
        <v>30.5</v>
      </c>
      <c r="H75">
        <v>12.5</v>
      </c>
      <c r="I75">
        <v>152</v>
      </c>
      <c r="J75">
        <v>219</v>
      </c>
      <c r="K75">
        <v>1216</v>
      </c>
    </row>
    <row r="76" spans="1:11" ht="15">
      <c r="A76">
        <v>2014</v>
      </c>
      <c r="B76" s="21" t="s">
        <v>104</v>
      </c>
      <c r="C76" s="6">
        <v>140</v>
      </c>
      <c r="D76" s="24">
        <v>22</v>
      </c>
      <c r="E76" s="13">
        <v>1.575</v>
      </c>
      <c r="F76" s="4">
        <v>1.236</v>
      </c>
      <c r="G76">
        <v>71.3</v>
      </c>
      <c r="H76">
        <v>61.4</v>
      </c>
      <c r="I76">
        <v>167</v>
      </c>
      <c r="J76">
        <v>145</v>
      </c>
      <c r="K76">
        <v>1889</v>
      </c>
    </row>
    <row r="77" spans="1:11" ht="15">
      <c r="A77">
        <v>1729</v>
      </c>
      <c r="B77" s="21" t="s">
        <v>381</v>
      </c>
      <c r="C77" s="6">
        <v>161</v>
      </c>
      <c r="D77" s="24">
        <v>11</v>
      </c>
      <c r="E77" s="13">
        <v>1.898</v>
      </c>
      <c r="F77" s="4">
        <v>2.422</v>
      </c>
      <c r="G77">
        <v>28.6</v>
      </c>
      <c r="H77">
        <v>9.1</v>
      </c>
      <c r="I77">
        <v>135</v>
      </c>
      <c r="J77">
        <v>184</v>
      </c>
      <c r="K77">
        <v>1481</v>
      </c>
    </row>
    <row r="78" spans="1:11" ht="15">
      <c r="A78">
        <v>2556</v>
      </c>
      <c r="B78" s="21" t="s">
        <v>106</v>
      </c>
      <c r="C78" s="6">
        <v>106</v>
      </c>
      <c r="D78" s="24">
        <v>11</v>
      </c>
      <c r="E78" s="13">
        <v>1.246</v>
      </c>
      <c r="F78" s="4">
        <v>1.284</v>
      </c>
      <c r="G78">
        <v>47.2</v>
      </c>
      <c r="H78">
        <v>18.2</v>
      </c>
      <c r="I78">
        <v>217</v>
      </c>
      <c r="J78">
        <v>100</v>
      </c>
      <c r="K78">
        <v>2559</v>
      </c>
    </row>
    <row r="79" spans="1:11" ht="15">
      <c r="A79">
        <v>936</v>
      </c>
      <c r="B79" s="21" t="s">
        <v>107</v>
      </c>
      <c r="C79" s="6">
        <v>271</v>
      </c>
      <c r="D79" s="24">
        <v>17</v>
      </c>
      <c r="E79" s="13">
        <v>2.604</v>
      </c>
      <c r="F79" s="4">
        <v>1.976</v>
      </c>
      <c r="G79">
        <v>73.8</v>
      </c>
      <c r="H79">
        <v>76.5</v>
      </c>
      <c r="I79">
        <v>76</v>
      </c>
      <c r="J79">
        <v>331</v>
      </c>
      <c r="K79">
        <v>740</v>
      </c>
    </row>
    <row r="80" spans="1:11" ht="15">
      <c r="A80">
        <v>1619</v>
      </c>
      <c r="B80" s="21" t="s">
        <v>522</v>
      </c>
      <c r="C80" s="6">
        <v>170</v>
      </c>
      <c r="D80" s="24">
        <v>19</v>
      </c>
      <c r="E80" s="13">
        <v>1.546</v>
      </c>
      <c r="F80" s="4">
        <v>1.34</v>
      </c>
      <c r="G80">
        <v>63.1</v>
      </c>
      <c r="H80">
        <v>71.1</v>
      </c>
      <c r="I80">
        <v>126</v>
      </c>
      <c r="J80">
        <v>124</v>
      </c>
      <c r="K80">
        <v>2177</v>
      </c>
    </row>
    <row r="81" spans="1:11" ht="15">
      <c r="A81">
        <v>1264</v>
      </c>
      <c r="B81" s="21" t="s">
        <v>110</v>
      </c>
      <c r="C81" s="6">
        <v>214</v>
      </c>
      <c r="D81" s="24">
        <v>56</v>
      </c>
      <c r="E81" s="13">
        <v>2.01</v>
      </c>
      <c r="F81" s="4">
        <v>1.714</v>
      </c>
      <c r="G81">
        <v>64.5</v>
      </c>
      <c r="H81">
        <v>69.6</v>
      </c>
      <c r="I81">
        <v>100</v>
      </c>
      <c r="J81">
        <v>145</v>
      </c>
      <c r="K81">
        <v>1901</v>
      </c>
    </row>
    <row r="82" spans="1:11" ht="15">
      <c r="A82">
        <v>2484</v>
      </c>
      <c r="B82" s="21" t="s">
        <v>111</v>
      </c>
      <c r="C82" s="6">
        <v>111</v>
      </c>
      <c r="D82" s="24">
        <v>14</v>
      </c>
      <c r="E82" s="13">
        <v>1.3</v>
      </c>
      <c r="F82" s="4">
        <v>1.434</v>
      </c>
      <c r="G82">
        <v>40.9</v>
      </c>
      <c r="H82">
        <v>14.3</v>
      </c>
      <c r="I82">
        <v>210</v>
      </c>
      <c r="J82">
        <v>130</v>
      </c>
      <c r="K82">
        <v>2096</v>
      </c>
    </row>
    <row r="83" spans="1:11" ht="15">
      <c r="A83">
        <v>1081</v>
      </c>
      <c r="B83" s="21" t="s">
        <v>524</v>
      </c>
      <c r="C83" s="6">
        <v>243</v>
      </c>
      <c r="D83" s="24">
        <v>9</v>
      </c>
      <c r="E83" s="13">
        <v>2.114</v>
      </c>
      <c r="F83" s="4">
        <v>1.75</v>
      </c>
      <c r="G83">
        <v>67.1</v>
      </c>
      <c r="H83">
        <v>88.9</v>
      </c>
      <c r="I83">
        <v>88</v>
      </c>
      <c r="J83">
        <v>227</v>
      </c>
      <c r="K83">
        <v>1171</v>
      </c>
    </row>
    <row r="84" spans="1:11" ht="15">
      <c r="A84">
        <v>579</v>
      </c>
      <c r="B84" s="21" t="s">
        <v>114</v>
      </c>
      <c r="C84" s="6">
        <v>385</v>
      </c>
      <c r="D84" s="24">
        <v>14</v>
      </c>
      <c r="E84" s="13">
        <v>3.47</v>
      </c>
      <c r="F84" s="4">
        <v>3.291</v>
      </c>
      <c r="G84">
        <v>55</v>
      </c>
      <c r="H84">
        <v>64.3</v>
      </c>
      <c r="I84">
        <v>50</v>
      </c>
      <c r="J84">
        <v>359</v>
      </c>
      <c r="K84">
        <v>664</v>
      </c>
    </row>
    <row r="85" spans="1:11" ht="15">
      <c r="A85">
        <v>2591</v>
      </c>
      <c r="B85" s="21" t="s">
        <v>526</v>
      </c>
      <c r="C85" s="6">
        <v>104</v>
      </c>
      <c r="D85" s="24">
        <v>26</v>
      </c>
      <c r="E85" s="13">
        <v>0.983</v>
      </c>
      <c r="F85" s="4">
        <v>1.016</v>
      </c>
      <c r="G85">
        <v>46.9</v>
      </c>
      <c r="H85">
        <v>51.9</v>
      </c>
      <c r="I85">
        <v>219</v>
      </c>
      <c r="J85">
        <v>91</v>
      </c>
      <c r="K85">
        <v>2688</v>
      </c>
    </row>
    <row r="86" spans="1:11" ht="15">
      <c r="A86">
        <v>2065</v>
      </c>
      <c r="B86" s="21" t="s">
        <v>119</v>
      </c>
      <c r="C86" s="6">
        <v>136</v>
      </c>
      <c r="D86" s="24">
        <v>33</v>
      </c>
      <c r="E86" s="13">
        <v>1.439</v>
      </c>
      <c r="F86" s="4">
        <v>1.455</v>
      </c>
      <c r="G86">
        <v>49</v>
      </c>
      <c r="H86">
        <v>43.9</v>
      </c>
      <c r="I86">
        <v>173</v>
      </c>
      <c r="J86">
        <v>135</v>
      </c>
      <c r="K86">
        <v>2035</v>
      </c>
    </row>
    <row r="87" spans="1:11" ht="15">
      <c r="A87">
        <v>4</v>
      </c>
      <c r="B87" s="21" t="s">
        <v>120</v>
      </c>
      <c r="C87" s="18">
        <v>8181</v>
      </c>
      <c r="D87" s="24">
        <v>6</v>
      </c>
      <c r="E87" s="13">
        <v>96.25</v>
      </c>
      <c r="F87" s="4">
        <v>79.166</v>
      </c>
      <c r="G87">
        <v>67.6</v>
      </c>
      <c r="H87">
        <v>50</v>
      </c>
      <c r="I87">
        <v>2</v>
      </c>
      <c r="J87" s="19">
        <v>8181</v>
      </c>
      <c r="K87">
        <v>6</v>
      </c>
    </row>
    <row r="88" spans="1:10" ht="15">
      <c r="A88">
        <v>3446</v>
      </c>
      <c r="B88" s="21" t="s">
        <v>387</v>
      </c>
      <c r="C88" s="6">
        <v>34</v>
      </c>
      <c r="D88" s="24">
        <v>6</v>
      </c>
      <c r="E88" s="13">
        <v>0.395</v>
      </c>
      <c r="F88" s="4">
        <v>0.65</v>
      </c>
      <c r="G88">
        <v>13.7</v>
      </c>
      <c r="H88">
        <v>0</v>
      </c>
      <c r="I88">
        <v>309</v>
      </c>
      <c r="J88">
        <v>0</v>
      </c>
    </row>
    <row r="89" spans="1:11" ht="15">
      <c r="A89">
        <v>1824</v>
      </c>
      <c r="B89" s="21" t="s">
        <v>122</v>
      </c>
      <c r="C89" s="6">
        <v>153</v>
      </c>
      <c r="D89" s="24">
        <v>47</v>
      </c>
      <c r="E89" s="13">
        <v>1.385</v>
      </c>
      <c r="F89" s="4">
        <v>1.55</v>
      </c>
      <c r="G89">
        <v>39.5</v>
      </c>
      <c r="H89">
        <v>48.9</v>
      </c>
      <c r="I89">
        <v>145</v>
      </c>
      <c r="J89">
        <v>103</v>
      </c>
      <c r="K89">
        <v>2513</v>
      </c>
    </row>
    <row r="90" spans="1:11" ht="15">
      <c r="A90">
        <v>162</v>
      </c>
      <c r="B90" s="21" t="s">
        <v>124</v>
      </c>
      <c r="C90" s="6">
        <v>813</v>
      </c>
      <c r="D90" s="24">
        <v>20</v>
      </c>
      <c r="E90" s="13">
        <v>7.103</v>
      </c>
      <c r="F90" s="4">
        <v>6.065</v>
      </c>
      <c r="G90">
        <v>64.5</v>
      </c>
      <c r="H90">
        <v>75</v>
      </c>
      <c r="I90">
        <v>23</v>
      </c>
      <c r="J90">
        <v>822</v>
      </c>
      <c r="K90">
        <v>172</v>
      </c>
    </row>
    <row r="91" spans="1:10" ht="15">
      <c r="A91">
        <v>663</v>
      </c>
      <c r="B91" s="21" t="s">
        <v>125</v>
      </c>
      <c r="C91" s="6">
        <v>353</v>
      </c>
      <c r="D91" s="24">
        <v>12</v>
      </c>
      <c r="E91" s="13">
        <v>3.066</v>
      </c>
      <c r="F91" s="4">
        <v>2.663</v>
      </c>
      <c r="G91">
        <v>63</v>
      </c>
      <c r="H91">
        <v>83.3</v>
      </c>
      <c r="I91">
        <v>56</v>
      </c>
      <c r="J91">
        <v>0</v>
      </c>
    </row>
    <row r="92" spans="1:11" ht="15">
      <c r="A92">
        <v>2380</v>
      </c>
      <c r="B92" s="21" t="s">
        <v>126</v>
      </c>
      <c r="C92" s="6">
        <v>117</v>
      </c>
      <c r="D92" s="24">
        <v>16</v>
      </c>
      <c r="E92" s="13">
        <v>1.051</v>
      </c>
      <c r="F92" s="4">
        <v>0.787</v>
      </c>
      <c r="G92">
        <v>74.8</v>
      </c>
      <c r="H92">
        <v>81.3</v>
      </c>
      <c r="I92">
        <v>201</v>
      </c>
      <c r="J92">
        <v>117</v>
      </c>
      <c r="K92">
        <v>2294</v>
      </c>
    </row>
    <row r="93" spans="1:11" ht="15">
      <c r="A93">
        <v>239</v>
      </c>
      <c r="B93" s="21" t="s">
        <v>127</v>
      </c>
      <c r="C93" s="6">
        <v>649</v>
      </c>
      <c r="D93" s="24">
        <v>8</v>
      </c>
      <c r="E93" s="13">
        <v>7.41</v>
      </c>
      <c r="F93" s="4">
        <v>11.003</v>
      </c>
      <c r="G93">
        <v>18.6</v>
      </c>
      <c r="H93">
        <v>12.5</v>
      </c>
      <c r="I93">
        <v>27</v>
      </c>
      <c r="J93">
        <v>882</v>
      </c>
      <c r="K93">
        <v>146</v>
      </c>
    </row>
    <row r="94" spans="1:11" ht="15">
      <c r="A94">
        <v>466</v>
      </c>
      <c r="B94" s="21" t="s">
        <v>128</v>
      </c>
      <c r="C94" s="6">
        <v>443</v>
      </c>
      <c r="D94" s="24">
        <v>15</v>
      </c>
      <c r="E94" s="13">
        <v>4.647</v>
      </c>
      <c r="F94" s="4">
        <v>4.28</v>
      </c>
      <c r="G94">
        <v>57.7</v>
      </c>
      <c r="H94">
        <v>53.3</v>
      </c>
      <c r="I94">
        <v>45</v>
      </c>
      <c r="J94">
        <v>277</v>
      </c>
      <c r="K94">
        <v>928</v>
      </c>
    </row>
    <row r="95" spans="1:11" ht="15">
      <c r="A95">
        <v>1331</v>
      </c>
      <c r="B95" s="21" t="s">
        <v>530</v>
      </c>
      <c r="C95" s="6">
        <v>203</v>
      </c>
      <c r="D95" s="24">
        <v>15</v>
      </c>
      <c r="E95" s="13">
        <v>1.971</v>
      </c>
      <c r="F95" s="4">
        <v>1.692</v>
      </c>
      <c r="G95">
        <v>64</v>
      </c>
      <c r="H95">
        <v>66.7</v>
      </c>
      <c r="I95">
        <v>108</v>
      </c>
      <c r="J95">
        <v>172</v>
      </c>
      <c r="K95">
        <v>1587</v>
      </c>
    </row>
    <row r="96" spans="1:11" ht="15">
      <c r="A96">
        <v>1336</v>
      </c>
      <c r="B96" s="21" t="s">
        <v>130</v>
      </c>
      <c r="C96" s="6">
        <v>203</v>
      </c>
      <c r="D96" s="24">
        <v>26</v>
      </c>
      <c r="E96" s="13">
        <v>2.048</v>
      </c>
      <c r="F96" s="4">
        <v>1.909</v>
      </c>
      <c r="G96">
        <v>56.6</v>
      </c>
      <c r="H96">
        <v>55.8</v>
      </c>
      <c r="I96">
        <v>109</v>
      </c>
      <c r="J96">
        <v>176</v>
      </c>
      <c r="K96">
        <v>1544</v>
      </c>
    </row>
    <row r="97" spans="1:11" ht="15">
      <c r="A97">
        <v>3005</v>
      </c>
      <c r="B97" s="21" t="s">
        <v>531</v>
      </c>
      <c r="C97" s="6">
        <v>79</v>
      </c>
      <c r="D97" s="24">
        <v>24</v>
      </c>
      <c r="E97" s="13">
        <v>0.848</v>
      </c>
      <c r="F97" s="4">
        <v>0.947</v>
      </c>
      <c r="G97">
        <v>39.7</v>
      </c>
      <c r="H97">
        <v>33.3</v>
      </c>
      <c r="I97">
        <v>269</v>
      </c>
      <c r="J97">
        <v>66</v>
      </c>
      <c r="K97">
        <v>3041</v>
      </c>
    </row>
    <row r="98" spans="1:11" ht="15">
      <c r="A98">
        <v>3</v>
      </c>
      <c r="B98" s="21" t="s">
        <v>131</v>
      </c>
      <c r="C98" s="18">
        <v>10944</v>
      </c>
      <c r="D98" s="24">
        <v>10</v>
      </c>
      <c r="E98" s="13">
        <v>102.364</v>
      </c>
      <c r="F98" s="4">
        <v>87.35</v>
      </c>
      <c r="G98">
        <v>64.5</v>
      </c>
      <c r="H98">
        <v>70</v>
      </c>
      <c r="I98">
        <v>1</v>
      </c>
      <c r="J98" s="19">
        <v>10130</v>
      </c>
      <c r="K98">
        <v>2</v>
      </c>
    </row>
    <row r="99" spans="1:11" ht="15">
      <c r="A99">
        <v>2784</v>
      </c>
      <c r="B99" s="21" t="s">
        <v>132</v>
      </c>
      <c r="C99" s="6">
        <v>93</v>
      </c>
      <c r="D99" s="24">
        <v>6</v>
      </c>
      <c r="E99" s="13">
        <v>0.897</v>
      </c>
      <c r="F99" s="4">
        <v>0.932</v>
      </c>
      <c r="G99">
        <v>46.4</v>
      </c>
      <c r="H99">
        <v>50</v>
      </c>
      <c r="I99">
        <v>240</v>
      </c>
      <c r="J99">
        <v>104</v>
      </c>
      <c r="K99">
        <v>2494</v>
      </c>
    </row>
    <row r="100" spans="1:10" ht="15">
      <c r="A100">
        <v>3436</v>
      </c>
      <c r="B100" s="21" t="s">
        <v>712</v>
      </c>
      <c r="C100" s="6">
        <v>36</v>
      </c>
      <c r="D100" s="24">
        <v>5</v>
      </c>
      <c r="E100" s="13">
        <v>0.422</v>
      </c>
      <c r="F100" s="4">
        <v>0.627</v>
      </c>
      <c r="G100">
        <v>18.7</v>
      </c>
      <c r="H100">
        <v>0</v>
      </c>
      <c r="I100">
        <v>307</v>
      </c>
      <c r="J100">
        <v>0</v>
      </c>
    </row>
    <row r="101" spans="1:10" ht="15">
      <c r="A101">
        <v>2668</v>
      </c>
      <c r="B101" s="21" t="s">
        <v>652</v>
      </c>
      <c r="C101" s="6">
        <v>99</v>
      </c>
      <c r="D101" s="24">
        <v>5</v>
      </c>
      <c r="E101" s="13">
        <v>1.167</v>
      </c>
      <c r="F101" s="4">
        <v>1.302</v>
      </c>
      <c r="G101">
        <v>39.8</v>
      </c>
      <c r="H101">
        <v>20</v>
      </c>
      <c r="I101">
        <v>230</v>
      </c>
      <c r="J101">
        <v>0</v>
      </c>
    </row>
    <row r="102" spans="1:11" ht="15">
      <c r="A102">
        <v>1610</v>
      </c>
      <c r="B102" s="21" t="s">
        <v>136</v>
      </c>
      <c r="C102" s="6">
        <v>171</v>
      </c>
      <c r="D102" s="24">
        <v>40</v>
      </c>
      <c r="E102" s="13">
        <v>1.485</v>
      </c>
      <c r="F102" s="4">
        <v>1.391</v>
      </c>
      <c r="G102">
        <v>56.2</v>
      </c>
      <c r="H102">
        <v>82.5</v>
      </c>
      <c r="I102">
        <v>124</v>
      </c>
      <c r="J102">
        <v>175</v>
      </c>
      <c r="K102">
        <v>1552</v>
      </c>
    </row>
    <row r="103" spans="1:11" ht="15">
      <c r="A103">
        <v>99</v>
      </c>
      <c r="B103" s="21" t="s">
        <v>138</v>
      </c>
      <c r="C103" s="18">
        <v>1044</v>
      </c>
      <c r="D103" s="24">
        <v>6</v>
      </c>
      <c r="E103" s="13">
        <v>12.28</v>
      </c>
      <c r="F103" s="4">
        <v>10.428</v>
      </c>
      <c r="G103">
        <v>64.9</v>
      </c>
      <c r="H103">
        <v>50</v>
      </c>
      <c r="I103">
        <v>11</v>
      </c>
      <c r="J103" s="19">
        <v>1084</v>
      </c>
      <c r="K103">
        <v>92</v>
      </c>
    </row>
    <row r="104" spans="1:11" ht="15">
      <c r="A104">
        <v>3045</v>
      </c>
      <c r="B104" s="21" t="s">
        <v>534</v>
      </c>
      <c r="C104" s="6">
        <v>77</v>
      </c>
      <c r="D104" s="24">
        <v>8</v>
      </c>
      <c r="E104" s="13">
        <v>0.741</v>
      </c>
      <c r="F104" s="4">
        <v>0.668</v>
      </c>
      <c r="G104">
        <v>59.6</v>
      </c>
      <c r="H104">
        <v>62.5</v>
      </c>
      <c r="I104">
        <v>272</v>
      </c>
      <c r="J104">
        <v>80</v>
      </c>
      <c r="K104">
        <v>2855</v>
      </c>
    </row>
    <row r="105" spans="1:11" ht="15">
      <c r="A105">
        <v>2330</v>
      </c>
      <c r="B105" s="21" t="s">
        <v>141</v>
      </c>
      <c r="C105" s="6">
        <v>119</v>
      </c>
      <c r="D105" s="24">
        <v>11</v>
      </c>
      <c r="E105" s="13">
        <v>1.404</v>
      </c>
      <c r="F105" s="4">
        <v>1.591</v>
      </c>
      <c r="G105">
        <v>38.4</v>
      </c>
      <c r="H105">
        <v>18.2</v>
      </c>
      <c r="I105">
        <v>193</v>
      </c>
      <c r="J105">
        <v>121</v>
      </c>
      <c r="K105">
        <v>2224</v>
      </c>
    </row>
    <row r="106" spans="1:10" ht="15">
      <c r="A106">
        <v>2353</v>
      </c>
      <c r="B106" s="21" t="s">
        <v>707</v>
      </c>
      <c r="C106" s="6">
        <v>118</v>
      </c>
      <c r="D106" s="24">
        <v>9</v>
      </c>
      <c r="E106" s="13">
        <v>1.165</v>
      </c>
      <c r="F106" s="4">
        <v>0.983</v>
      </c>
      <c r="G106">
        <v>65.5</v>
      </c>
      <c r="H106">
        <v>66.7</v>
      </c>
      <c r="I106">
        <v>197</v>
      </c>
      <c r="J106">
        <v>0</v>
      </c>
    </row>
    <row r="107" spans="1:11" ht="15">
      <c r="A107">
        <v>733</v>
      </c>
      <c r="B107" s="21" t="s">
        <v>143</v>
      </c>
      <c r="C107" s="6">
        <v>331</v>
      </c>
      <c r="D107" s="24">
        <v>24</v>
      </c>
      <c r="E107" s="13">
        <v>2.928</v>
      </c>
      <c r="F107" s="4">
        <v>2.544</v>
      </c>
      <c r="G107">
        <v>63</v>
      </c>
      <c r="H107">
        <v>72.9</v>
      </c>
      <c r="I107">
        <v>59</v>
      </c>
      <c r="J107">
        <v>359</v>
      </c>
      <c r="K107">
        <v>665</v>
      </c>
    </row>
    <row r="108" spans="1:11" ht="15">
      <c r="A108">
        <v>1952</v>
      </c>
      <c r="B108" s="21" t="s">
        <v>144</v>
      </c>
      <c r="C108" s="6">
        <v>145</v>
      </c>
      <c r="D108" s="24">
        <v>28</v>
      </c>
      <c r="E108" s="13">
        <v>1.642</v>
      </c>
      <c r="F108" s="4">
        <v>1.59</v>
      </c>
      <c r="G108">
        <v>53</v>
      </c>
      <c r="H108">
        <v>41.1</v>
      </c>
      <c r="I108">
        <v>158</v>
      </c>
      <c r="J108">
        <v>133</v>
      </c>
      <c r="K108">
        <v>2060</v>
      </c>
    </row>
    <row r="109" spans="1:11" ht="15">
      <c r="A109">
        <v>2666</v>
      </c>
      <c r="B109" s="21" t="s">
        <v>536</v>
      </c>
      <c r="C109" s="6">
        <v>99</v>
      </c>
      <c r="D109" s="24">
        <v>16</v>
      </c>
      <c r="E109" s="13">
        <v>1.087</v>
      </c>
      <c r="F109" s="4">
        <v>1.137</v>
      </c>
      <c r="G109">
        <v>45.8</v>
      </c>
      <c r="H109">
        <v>37.5</v>
      </c>
      <c r="I109">
        <v>229</v>
      </c>
      <c r="J109">
        <v>116</v>
      </c>
      <c r="K109">
        <v>2330</v>
      </c>
    </row>
    <row r="110" spans="1:11" ht="15">
      <c r="A110">
        <v>2005</v>
      </c>
      <c r="B110" s="21" t="s">
        <v>537</v>
      </c>
      <c r="C110" s="6">
        <v>141</v>
      </c>
      <c r="D110" s="24">
        <v>6</v>
      </c>
      <c r="E110" s="13">
        <v>1.222</v>
      </c>
      <c r="F110" s="4">
        <v>1.352</v>
      </c>
      <c r="G110">
        <v>40.6</v>
      </c>
      <c r="H110">
        <v>66.7</v>
      </c>
      <c r="I110">
        <v>166</v>
      </c>
      <c r="J110">
        <v>149</v>
      </c>
      <c r="K110">
        <v>1849</v>
      </c>
    </row>
    <row r="111" spans="1:11" ht="15">
      <c r="A111">
        <v>1706</v>
      </c>
      <c r="B111" s="21" t="s">
        <v>146</v>
      </c>
      <c r="C111" s="6">
        <v>163</v>
      </c>
      <c r="D111" s="24">
        <v>9</v>
      </c>
      <c r="E111" s="13">
        <v>1.452</v>
      </c>
      <c r="F111" s="4">
        <v>1.536</v>
      </c>
      <c r="G111">
        <v>44.7</v>
      </c>
      <c r="H111">
        <v>55.6</v>
      </c>
      <c r="I111">
        <v>133</v>
      </c>
      <c r="J111">
        <v>136</v>
      </c>
      <c r="K111">
        <v>2025</v>
      </c>
    </row>
    <row r="112" spans="1:10" ht="15">
      <c r="A112">
        <v>324</v>
      </c>
      <c r="B112" s="21" t="s">
        <v>703</v>
      </c>
      <c r="C112" s="6">
        <v>546</v>
      </c>
      <c r="D112" s="24">
        <v>18</v>
      </c>
      <c r="E112" s="13">
        <v>5.092</v>
      </c>
      <c r="F112" s="4">
        <v>4.233</v>
      </c>
      <c r="G112">
        <v>66.7</v>
      </c>
      <c r="H112">
        <v>72.2</v>
      </c>
      <c r="I112">
        <v>34</v>
      </c>
      <c r="J112">
        <v>0</v>
      </c>
    </row>
    <row r="113" spans="1:11" ht="15">
      <c r="A113">
        <v>1217</v>
      </c>
      <c r="B113" s="21" t="s">
        <v>148</v>
      </c>
      <c r="C113" s="6">
        <v>221</v>
      </c>
      <c r="D113" s="24">
        <v>27</v>
      </c>
      <c r="E113" s="13">
        <v>2.244</v>
      </c>
      <c r="F113" s="4">
        <v>2.088</v>
      </c>
      <c r="G113">
        <v>56.8</v>
      </c>
      <c r="H113">
        <v>55.6</v>
      </c>
      <c r="I113">
        <v>94</v>
      </c>
      <c r="J113">
        <v>276</v>
      </c>
      <c r="K113">
        <v>931</v>
      </c>
    </row>
    <row r="114" spans="1:11" ht="15">
      <c r="A114">
        <v>2151</v>
      </c>
      <c r="B114" s="21" t="s">
        <v>540</v>
      </c>
      <c r="C114" s="6">
        <v>131</v>
      </c>
      <c r="D114" s="24">
        <v>6</v>
      </c>
      <c r="E114" s="13">
        <v>1.328</v>
      </c>
      <c r="F114" s="4">
        <v>1.315</v>
      </c>
      <c r="G114">
        <v>50.9</v>
      </c>
      <c r="H114">
        <v>50</v>
      </c>
      <c r="I114">
        <v>182</v>
      </c>
      <c r="J114">
        <v>130</v>
      </c>
      <c r="K114">
        <v>2088</v>
      </c>
    </row>
    <row r="115" spans="1:10" ht="15">
      <c r="A115">
        <v>1534</v>
      </c>
      <c r="B115" s="21" t="s">
        <v>149</v>
      </c>
      <c r="C115" s="6">
        <v>178</v>
      </c>
      <c r="D115" s="24">
        <v>6</v>
      </c>
      <c r="E115" s="13">
        <v>2.097</v>
      </c>
      <c r="F115" s="4">
        <v>3.314</v>
      </c>
      <c r="G115">
        <v>15.5</v>
      </c>
      <c r="H115">
        <v>0</v>
      </c>
      <c r="I115">
        <v>118</v>
      </c>
      <c r="J115">
        <v>0</v>
      </c>
    </row>
    <row r="116" spans="1:10" ht="15">
      <c r="A116">
        <v>116</v>
      </c>
      <c r="B116" s="21" t="s">
        <v>150</v>
      </c>
      <c r="C116" s="6">
        <v>956</v>
      </c>
      <c r="D116" s="24">
        <v>22</v>
      </c>
      <c r="E116" s="13">
        <v>9.687</v>
      </c>
      <c r="F116" s="4">
        <v>7.363</v>
      </c>
      <c r="G116">
        <v>73.7</v>
      </c>
      <c r="H116">
        <v>72.7</v>
      </c>
      <c r="I116">
        <v>12</v>
      </c>
      <c r="J116">
        <v>0</v>
      </c>
    </row>
    <row r="117" spans="1:11" ht="15">
      <c r="A117">
        <v>2074</v>
      </c>
      <c r="B117" s="21" t="s">
        <v>152</v>
      </c>
      <c r="C117" s="6">
        <v>136</v>
      </c>
      <c r="D117" s="24">
        <v>20</v>
      </c>
      <c r="E117" s="13">
        <v>1.322</v>
      </c>
      <c r="F117" s="4">
        <v>1.153</v>
      </c>
      <c r="G117">
        <v>62.7</v>
      </c>
      <c r="H117">
        <v>65</v>
      </c>
      <c r="I117">
        <v>174</v>
      </c>
      <c r="J117">
        <v>124</v>
      </c>
      <c r="K117">
        <v>2174</v>
      </c>
    </row>
    <row r="118" spans="1:11" ht="15">
      <c r="A118">
        <v>1354</v>
      </c>
      <c r="B118" s="21" t="s">
        <v>153</v>
      </c>
      <c r="C118" s="6">
        <v>200</v>
      </c>
      <c r="D118" s="24">
        <v>28</v>
      </c>
      <c r="E118" s="13">
        <v>2.034</v>
      </c>
      <c r="F118" s="4">
        <v>2.119</v>
      </c>
      <c r="G118">
        <v>46.1</v>
      </c>
      <c r="H118">
        <v>44.6</v>
      </c>
      <c r="I118">
        <v>110</v>
      </c>
      <c r="J118">
        <v>212</v>
      </c>
      <c r="K118">
        <v>1267</v>
      </c>
    </row>
    <row r="119" spans="1:11" ht="15">
      <c r="A119">
        <v>2339</v>
      </c>
      <c r="B119" s="21" t="s">
        <v>541</v>
      </c>
      <c r="C119" s="6">
        <v>119</v>
      </c>
      <c r="D119" s="24">
        <v>15</v>
      </c>
      <c r="E119" s="13">
        <v>1.378</v>
      </c>
      <c r="F119" s="4">
        <v>1.975</v>
      </c>
      <c r="G119">
        <v>20.7</v>
      </c>
      <c r="H119">
        <v>13.3</v>
      </c>
      <c r="I119">
        <v>195</v>
      </c>
      <c r="J119">
        <v>159</v>
      </c>
      <c r="K119">
        <v>1718</v>
      </c>
    </row>
    <row r="120" spans="1:11" ht="15">
      <c r="A120">
        <v>1786</v>
      </c>
      <c r="B120" s="21" t="s">
        <v>154</v>
      </c>
      <c r="C120" s="6">
        <v>157</v>
      </c>
      <c r="D120" s="24">
        <v>20</v>
      </c>
      <c r="E120" s="13">
        <v>1.361</v>
      </c>
      <c r="F120" s="4">
        <v>1.521</v>
      </c>
      <c r="G120">
        <v>39.7</v>
      </c>
      <c r="H120">
        <v>55</v>
      </c>
      <c r="I120">
        <v>141</v>
      </c>
      <c r="J120">
        <v>156</v>
      </c>
      <c r="K120">
        <v>1769</v>
      </c>
    </row>
    <row r="121" spans="1:11" ht="15">
      <c r="A121">
        <v>134</v>
      </c>
      <c r="B121" s="21" t="s">
        <v>155</v>
      </c>
      <c r="C121" s="6">
        <v>888</v>
      </c>
      <c r="D121" s="24">
        <v>19</v>
      </c>
      <c r="E121" s="13">
        <v>9.172</v>
      </c>
      <c r="F121" s="4">
        <v>9.666</v>
      </c>
      <c r="G121">
        <v>45.1</v>
      </c>
      <c r="H121">
        <v>42.1</v>
      </c>
      <c r="I121">
        <v>16</v>
      </c>
      <c r="J121">
        <v>978</v>
      </c>
      <c r="K121">
        <v>109</v>
      </c>
    </row>
    <row r="122" spans="1:11" ht="15">
      <c r="A122">
        <v>852</v>
      </c>
      <c r="B122" s="21" t="s">
        <v>156</v>
      </c>
      <c r="C122" s="6">
        <v>295</v>
      </c>
      <c r="D122" s="24">
        <v>33</v>
      </c>
      <c r="E122" s="13">
        <v>2.751</v>
      </c>
      <c r="F122" s="4">
        <v>2.722</v>
      </c>
      <c r="G122">
        <v>51</v>
      </c>
      <c r="H122">
        <v>57.6</v>
      </c>
      <c r="I122">
        <v>71</v>
      </c>
      <c r="J122">
        <v>254</v>
      </c>
      <c r="K122">
        <v>1027</v>
      </c>
    </row>
    <row r="123" spans="1:11" ht="15">
      <c r="A123">
        <v>2777</v>
      </c>
      <c r="B123" s="21" t="s">
        <v>157</v>
      </c>
      <c r="C123" s="6">
        <v>93</v>
      </c>
      <c r="D123" s="24">
        <v>6</v>
      </c>
      <c r="E123" s="13">
        <v>1.1</v>
      </c>
      <c r="F123" s="4">
        <v>1.22</v>
      </c>
      <c r="G123">
        <v>40.4</v>
      </c>
      <c r="H123">
        <v>25</v>
      </c>
      <c r="I123">
        <v>238</v>
      </c>
      <c r="J123">
        <v>114</v>
      </c>
      <c r="K123">
        <v>2366</v>
      </c>
    </row>
    <row r="124" spans="1:11" ht="15">
      <c r="A124">
        <v>2257</v>
      </c>
      <c r="B124" s="21" t="s">
        <v>158</v>
      </c>
      <c r="C124" s="6">
        <v>124</v>
      </c>
      <c r="D124" s="24">
        <v>23</v>
      </c>
      <c r="E124" s="13">
        <v>1.236</v>
      </c>
      <c r="F124" s="4">
        <v>1.214</v>
      </c>
      <c r="G124">
        <v>51.7</v>
      </c>
      <c r="H124">
        <v>52.2</v>
      </c>
      <c r="I124">
        <v>188</v>
      </c>
      <c r="J124">
        <v>116</v>
      </c>
      <c r="K124">
        <v>2318</v>
      </c>
    </row>
    <row r="125" spans="1:11" ht="15">
      <c r="A125">
        <v>1320</v>
      </c>
      <c r="B125" s="21" t="s">
        <v>160</v>
      </c>
      <c r="C125" s="6">
        <v>206</v>
      </c>
      <c r="D125" s="24">
        <v>20</v>
      </c>
      <c r="E125" s="13">
        <v>2.142</v>
      </c>
      <c r="F125" s="4">
        <v>2.171</v>
      </c>
      <c r="G125">
        <v>48.7</v>
      </c>
      <c r="H125">
        <v>45</v>
      </c>
      <c r="I125">
        <v>107</v>
      </c>
      <c r="J125">
        <v>230</v>
      </c>
      <c r="K125">
        <v>1156</v>
      </c>
    </row>
    <row r="126" spans="1:11" ht="15">
      <c r="A126">
        <v>1589</v>
      </c>
      <c r="B126" s="21" t="s">
        <v>161</v>
      </c>
      <c r="C126" s="6">
        <v>173</v>
      </c>
      <c r="D126" s="24">
        <v>23</v>
      </c>
      <c r="E126" s="13">
        <v>1.831</v>
      </c>
      <c r="F126" s="4">
        <v>2.158</v>
      </c>
      <c r="G126">
        <v>35</v>
      </c>
      <c r="H126">
        <v>30.4</v>
      </c>
      <c r="I126">
        <v>122</v>
      </c>
      <c r="J126">
        <v>192</v>
      </c>
      <c r="K126">
        <v>1422</v>
      </c>
    </row>
    <row r="127" spans="1:11" ht="15">
      <c r="A127">
        <v>3140</v>
      </c>
      <c r="B127" s="21" t="s">
        <v>391</v>
      </c>
      <c r="C127" s="6">
        <v>70</v>
      </c>
      <c r="D127" s="24">
        <v>19</v>
      </c>
      <c r="E127" s="13">
        <v>0.73</v>
      </c>
      <c r="F127" s="4">
        <v>0.72</v>
      </c>
      <c r="G127">
        <v>51.3</v>
      </c>
      <c r="H127">
        <v>47.4</v>
      </c>
      <c r="I127">
        <v>280</v>
      </c>
      <c r="J127">
        <v>67</v>
      </c>
      <c r="K127">
        <v>3033</v>
      </c>
    </row>
    <row r="128" spans="1:11" ht="15">
      <c r="A128">
        <v>2293</v>
      </c>
      <c r="B128" s="21" t="s">
        <v>392</v>
      </c>
      <c r="C128" s="6">
        <v>122</v>
      </c>
      <c r="D128" s="24">
        <v>13</v>
      </c>
      <c r="E128" s="13">
        <v>1.43</v>
      </c>
      <c r="F128" s="4">
        <v>1.62</v>
      </c>
      <c r="G128">
        <v>38.5</v>
      </c>
      <c r="H128">
        <v>23.1</v>
      </c>
      <c r="I128">
        <v>191</v>
      </c>
      <c r="J128">
        <v>126</v>
      </c>
      <c r="K128">
        <v>2147</v>
      </c>
    </row>
    <row r="129" spans="1:11" ht="15">
      <c r="A129">
        <v>1078</v>
      </c>
      <c r="B129" s="21" t="s">
        <v>464</v>
      </c>
      <c r="C129" s="6">
        <v>243</v>
      </c>
      <c r="D129" s="24">
        <v>25</v>
      </c>
      <c r="E129" s="13">
        <v>2.861</v>
      </c>
      <c r="F129" s="4">
        <v>2.611</v>
      </c>
      <c r="G129">
        <v>58.5</v>
      </c>
      <c r="H129">
        <v>42</v>
      </c>
      <c r="I129">
        <v>87</v>
      </c>
      <c r="J129">
        <v>253</v>
      </c>
      <c r="K129">
        <v>1034</v>
      </c>
    </row>
    <row r="130" spans="1:10" ht="15">
      <c r="A130">
        <v>9</v>
      </c>
      <c r="B130" s="21" t="s">
        <v>162</v>
      </c>
      <c r="C130" s="18">
        <v>4891</v>
      </c>
      <c r="D130" s="24">
        <v>8</v>
      </c>
      <c r="E130" s="13">
        <v>52.257</v>
      </c>
      <c r="F130" s="4">
        <v>56.007</v>
      </c>
      <c r="G130">
        <v>43.5</v>
      </c>
      <c r="H130">
        <v>37.5</v>
      </c>
      <c r="I130">
        <v>3</v>
      </c>
      <c r="J130">
        <v>0</v>
      </c>
    </row>
    <row r="131" spans="1:11" ht="15">
      <c r="A131">
        <v>18</v>
      </c>
      <c r="B131" s="21" t="s">
        <v>163</v>
      </c>
      <c r="C131" s="18">
        <v>2414</v>
      </c>
      <c r="D131" s="24">
        <v>23</v>
      </c>
      <c r="E131" s="13">
        <v>26.238</v>
      </c>
      <c r="F131" s="4">
        <v>17.139</v>
      </c>
      <c r="G131">
        <v>83</v>
      </c>
      <c r="H131">
        <v>78.3</v>
      </c>
      <c r="I131">
        <v>4</v>
      </c>
      <c r="J131" s="19">
        <v>2199</v>
      </c>
      <c r="K131">
        <v>18</v>
      </c>
    </row>
    <row r="132" spans="1:11" ht="15">
      <c r="A132">
        <v>824</v>
      </c>
      <c r="B132" s="21" t="s">
        <v>166</v>
      </c>
      <c r="C132" s="6">
        <v>301</v>
      </c>
      <c r="D132" s="24">
        <v>31</v>
      </c>
      <c r="E132" s="13">
        <v>3.515</v>
      </c>
      <c r="F132" s="4">
        <v>2.862</v>
      </c>
      <c r="G132">
        <v>68.4</v>
      </c>
      <c r="H132">
        <v>54.8</v>
      </c>
      <c r="I132">
        <v>68</v>
      </c>
      <c r="J132">
        <v>295</v>
      </c>
      <c r="K132">
        <v>865</v>
      </c>
    </row>
    <row r="133" spans="1:11" ht="15">
      <c r="A133">
        <v>3299</v>
      </c>
      <c r="B133" s="21" t="s">
        <v>544</v>
      </c>
      <c r="C133" s="6">
        <v>57</v>
      </c>
      <c r="D133" s="24">
        <v>17</v>
      </c>
      <c r="E133" s="13">
        <v>0.597</v>
      </c>
      <c r="F133" s="4">
        <v>0.63</v>
      </c>
      <c r="G133">
        <v>45</v>
      </c>
      <c r="H133">
        <v>41.2</v>
      </c>
      <c r="I133">
        <v>294</v>
      </c>
      <c r="J133">
        <v>46</v>
      </c>
      <c r="K133">
        <v>3207</v>
      </c>
    </row>
    <row r="134" spans="1:11" ht="15">
      <c r="A134">
        <v>2679</v>
      </c>
      <c r="B134" s="21" t="s">
        <v>170</v>
      </c>
      <c r="C134" s="6">
        <v>98</v>
      </c>
      <c r="D134" s="24">
        <v>24</v>
      </c>
      <c r="E134" s="13">
        <v>1.107</v>
      </c>
      <c r="F134" s="4">
        <v>1.075</v>
      </c>
      <c r="G134">
        <v>52.8</v>
      </c>
      <c r="H134">
        <v>41.7</v>
      </c>
      <c r="I134">
        <v>231</v>
      </c>
      <c r="J134">
        <v>90</v>
      </c>
      <c r="K134">
        <v>2715</v>
      </c>
    </row>
    <row r="135" spans="1:11" ht="15">
      <c r="A135">
        <v>2545</v>
      </c>
      <c r="B135" s="21" t="s">
        <v>545</v>
      </c>
      <c r="C135" s="6">
        <v>106</v>
      </c>
      <c r="D135" s="24">
        <v>10</v>
      </c>
      <c r="E135" s="13">
        <v>1.252</v>
      </c>
      <c r="F135" s="4">
        <v>1.234</v>
      </c>
      <c r="G135">
        <v>51.4</v>
      </c>
      <c r="H135">
        <v>35</v>
      </c>
      <c r="I135">
        <v>215</v>
      </c>
      <c r="J135">
        <v>116</v>
      </c>
      <c r="K135">
        <v>2313</v>
      </c>
    </row>
    <row r="136" spans="1:11" ht="15">
      <c r="A136">
        <v>2368</v>
      </c>
      <c r="B136" s="21" t="s">
        <v>546</v>
      </c>
      <c r="C136" s="6">
        <v>117</v>
      </c>
      <c r="D136" s="24">
        <v>9</v>
      </c>
      <c r="E136" s="13">
        <v>1.136</v>
      </c>
      <c r="F136" s="4">
        <v>1.246</v>
      </c>
      <c r="G136">
        <v>41.3</v>
      </c>
      <c r="H136">
        <v>44.4</v>
      </c>
      <c r="I136">
        <v>198</v>
      </c>
      <c r="J136">
        <v>102</v>
      </c>
      <c r="K136">
        <v>2535</v>
      </c>
    </row>
    <row r="137" spans="1:10" ht="15">
      <c r="A137">
        <v>3216</v>
      </c>
      <c r="B137" s="21" t="s">
        <v>547</v>
      </c>
      <c r="C137" s="6">
        <v>64</v>
      </c>
      <c r="D137" s="24">
        <v>5</v>
      </c>
      <c r="E137" s="13">
        <v>0.697</v>
      </c>
      <c r="F137" s="4">
        <v>0.713</v>
      </c>
      <c r="G137">
        <v>47.9</v>
      </c>
      <c r="H137">
        <v>40</v>
      </c>
      <c r="I137">
        <v>289</v>
      </c>
      <c r="J137">
        <v>0</v>
      </c>
    </row>
    <row r="138" spans="1:11" ht="15">
      <c r="A138">
        <v>1368</v>
      </c>
      <c r="B138" s="21" t="s">
        <v>548</v>
      </c>
      <c r="C138" s="6">
        <v>198</v>
      </c>
      <c r="D138" s="24">
        <v>19</v>
      </c>
      <c r="E138" s="13">
        <v>1.72</v>
      </c>
      <c r="F138" s="4">
        <v>1.583</v>
      </c>
      <c r="G138">
        <v>57.8</v>
      </c>
      <c r="H138">
        <v>73.7</v>
      </c>
      <c r="I138">
        <v>111</v>
      </c>
      <c r="J138">
        <v>157</v>
      </c>
      <c r="K138">
        <v>1749</v>
      </c>
    </row>
    <row r="139" spans="1:10" ht="15">
      <c r="A139">
        <v>1743</v>
      </c>
      <c r="B139" s="21" t="s">
        <v>393</v>
      </c>
      <c r="C139" s="6">
        <v>160</v>
      </c>
      <c r="D139" s="24">
        <v>6</v>
      </c>
      <c r="E139" s="13">
        <v>1.675</v>
      </c>
      <c r="F139" s="4">
        <v>1.33</v>
      </c>
      <c r="G139">
        <v>70.4</v>
      </c>
      <c r="H139">
        <v>66.7</v>
      </c>
      <c r="I139">
        <v>137</v>
      </c>
      <c r="J139">
        <v>0</v>
      </c>
    </row>
    <row r="140" spans="1:11" ht="15">
      <c r="A140">
        <v>3316</v>
      </c>
      <c r="B140" s="21" t="s">
        <v>172</v>
      </c>
      <c r="C140" s="6">
        <v>54</v>
      </c>
      <c r="D140" s="24">
        <v>10</v>
      </c>
      <c r="E140" s="13">
        <v>0.639</v>
      </c>
      <c r="F140" s="4">
        <v>0.784</v>
      </c>
      <c r="G140">
        <v>31.7</v>
      </c>
      <c r="H140">
        <v>10</v>
      </c>
      <c r="I140">
        <v>297</v>
      </c>
      <c r="J140">
        <v>57</v>
      </c>
      <c r="K140">
        <v>3138</v>
      </c>
    </row>
    <row r="141" spans="1:11" ht="15">
      <c r="A141">
        <v>1615</v>
      </c>
      <c r="B141" s="21" t="s">
        <v>175</v>
      </c>
      <c r="C141" s="6">
        <v>170</v>
      </c>
      <c r="D141" s="24">
        <v>8</v>
      </c>
      <c r="E141" s="13">
        <v>2.005</v>
      </c>
      <c r="F141" s="4">
        <v>2.38</v>
      </c>
      <c r="G141">
        <v>34.4</v>
      </c>
      <c r="H141">
        <v>12.5</v>
      </c>
      <c r="I141">
        <v>125</v>
      </c>
      <c r="J141">
        <v>197</v>
      </c>
      <c r="K141">
        <v>1368</v>
      </c>
    </row>
    <row r="142" spans="1:11" ht="15">
      <c r="A142">
        <v>2858</v>
      </c>
      <c r="B142" s="21" t="s">
        <v>176</v>
      </c>
      <c r="C142" s="6">
        <v>89</v>
      </c>
      <c r="D142" s="24">
        <v>14</v>
      </c>
      <c r="E142" s="13">
        <v>0.93</v>
      </c>
      <c r="F142" s="4">
        <v>1.035</v>
      </c>
      <c r="G142">
        <v>40.1</v>
      </c>
      <c r="H142">
        <v>35.7</v>
      </c>
      <c r="I142">
        <v>255</v>
      </c>
      <c r="J142">
        <v>103</v>
      </c>
      <c r="K142">
        <v>2514</v>
      </c>
    </row>
    <row r="143" spans="1:11" ht="15">
      <c r="A143">
        <v>2087</v>
      </c>
      <c r="B143" s="21" t="s">
        <v>177</v>
      </c>
      <c r="C143" s="6">
        <v>135</v>
      </c>
      <c r="D143" s="24">
        <v>12</v>
      </c>
      <c r="E143" s="13">
        <v>1.414</v>
      </c>
      <c r="F143" s="4">
        <v>1.473</v>
      </c>
      <c r="G143">
        <v>46.1</v>
      </c>
      <c r="H143">
        <v>41.7</v>
      </c>
      <c r="I143">
        <v>176</v>
      </c>
      <c r="J143">
        <v>151</v>
      </c>
      <c r="K143">
        <v>1826</v>
      </c>
    </row>
    <row r="144" spans="1:10" ht="15">
      <c r="A144">
        <v>1204</v>
      </c>
      <c r="B144" s="21" t="s">
        <v>178</v>
      </c>
      <c r="C144" s="6">
        <v>224</v>
      </c>
      <c r="D144" s="24">
        <v>8</v>
      </c>
      <c r="E144" s="13">
        <v>2.083</v>
      </c>
      <c r="F144" s="4">
        <v>2.236</v>
      </c>
      <c r="G144">
        <v>43.4</v>
      </c>
      <c r="H144">
        <v>50</v>
      </c>
      <c r="I144">
        <v>93</v>
      </c>
      <c r="J144">
        <v>0</v>
      </c>
    </row>
    <row r="145" spans="1:11" ht="15">
      <c r="A145">
        <v>403</v>
      </c>
      <c r="B145" s="21" t="s">
        <v>179</v>
      </c>
      <c r="C145" s="6">
        <v>482</v>
      </c>
      <c r="D145" s="24">
        <v>7</v>
      </c>
      <c r="E145" s="13">
        <v>4.914</v>
      </c>
      <c r="F145" s="4">
        <v>5.198</v>
      </c>
      <c r="G145">
        <v>44.7</v>
      </c>
      <c r="H145">
        <v>42.9</v>
      </c>
      <c r="I145">
        <v>41</v>
      </c>
      <c r="J145">
        <v>495</v>
      </c>
      <c r="K145">
        <v>388</v>
      </c>
    </row>
    <row r="146" spans="1:11" ht="15">
      <c r="A146">
        <v>1854</v>
      </c>
      <c r="B146" s="21" t="s">
        <v>180</v>
      </c>
      <c r="C146" s="6">
        <v>151</v>
      </c>
      <c r="D146" s="24">
        <v>6</v>
      </c>
      <c r="E146" s="13">
        <v>1.566</v>
      </c>
      <c r="F146" s="4">
        <v>1.51</v>
      </c>
      <c r="G146">
        <v>53.4</v>
      </c>
      <c r="H146">
        <v>50</v>
      </c>
      <c r="I146">
        <v>151</v>
      </c>
      <c r="J146">
        <v>144</v>
      </c>
      <c r="K146">
        <v>1919</v>
      </c>
    </row>
    <row r="147" spans="1:11" ht="15">
      <c r="A147">
        <v>3409</v>
      </c>
      <c r="B147" s="21" t="s">
        <v>550</v>
      </c>
      <c r="C147" s="6">
        <v>41</v>
      </c>
      <c r="D147" s="24">
        <v>5</v>
      </c>
      <c r="E147" s="13">
        <v>0.45</v>
      </c>
      <c r="F147" s="4">
        <v>0.592</v>
      </c>
      <c r="G147">
        <v>26.3</v>
      </c>
      <c r="H147">
        <v>20</v>
      </c>
      <c r="I147">
        <v>306</v>
      </c>
      <c r="J147">
        <v>29</v>
      </c>
      <c r="K147">
        <v>3273</v>
      </c>
    </row>
    <row r="148" spans="1:11" ht="15">
      <c r="A148">
        <v>1868</v>
      </c>
      <c r="B148" s="21" t="s">
        <v>182</v>
      </c>
      <c r="C148" s="6">
        <v>150</v>
      </c>
      <c r="D148" s="24">
        <v>6</v>
      </c>
      <c r="E148" s="13">
        <v>1.302</v>
      </c>
      <c r="F148" s="4">
        <v>1.251</v>
      </c>
      <c r="G148">
        <v>53.7</v>
      </c>
      <c r="H148">
        <v>66.7</v>
      </c>
      <c r="I148">
        <v>153</v>
      </c>
      <c r="J148">
        <v>155</v>
      </c>
      <c r="K148">
        <v>1783</v>
      </c>
    </row>
    <row r="149" spans="1:10" ht="15">
      <c r="A149">
        <v>2822</v>
      </c>
      <c r="B149" s="21" t="s">
        <v>554</v>
      </c>
      <c r="C149" s="6">
        <v>91</v>
      </c>
      <c r="D149" s="24">
        <v>5</v>
      </c>
      <c r="E149" s="13">
        <v>0.833</v>
      </c>
      <c r="F149" s="4">
        <v>1.014</v>
      </c>
      <c r="G149">
        <v>32.3</v>
      </c>
      <c r="H149">
        <v>40</v>
      </c>
      <c r="I149">
        <v>250</v>
      </c>
      <c r="J149">
        <v>0</v>
      </c>
    </row>
    <row r="150" spans="1:11" ht="15">
      <c r="A150">
        <v>1015</v>
      </c>
      <c r="B150" s="21" t="s">
        <v>183</v>
      </c>
      <c r="C150" s="6">
        <v>255</v>
      </c>
      <c r="D150" s="24">
        <v>7</v>
      </c>
      <c r="E150" s="13">
        <v>2.214</v>
      </c>
      <c r="F150" s="4">
        <v>2.435</v>
      </c>
      <c r="G150">
        <v>41.1</v>
      </c>
      <c r="H150">
        <v>57.1</v>
      </c>
      <c r="I150">
        <v>82</v>
      </c>
      <c r="J150">
        <v>253</v>
      </c>
      <c r="K150">
        <v>1035</v>
      </c>
    </row>
    <row r="151" spans="1:10" ht="15">
      <c r="A151">
        <v>301</v>
      </c>
      <c r="B151" s="21" t="s">
        <v>185</v>
      </c>
      <c r="C151" s="6">
        <v>574</v>
      </c>
      <c r="D151" s="24">
        <v>6</v>
      </c>
      <c r="E151" s="13">
        <v>6.729</v>
      </c>
      <c r="F151" s="4">
        <v>5.744</v>
      </c>
      <c r="G151">
        <v>64.5</v>
      </c>
      <c r="H151">
        <v>50</v>
      </c>
      <c r="I151">
        <v>31</v>
      </c>
      <c r="J151">
        <v>0</v>
      </c>
    </row>
    <row r="152" spans="1:11" ht="15">
      <c r="A152">
        <v>311</v>
      </c>
      <c r="B152" s="21" t="s">
        <v>188</v>
      </c>
      <c r="C152" s="6">
        <v>565</v>
      </c>
      <c r="D152" s="24">
        <v>19</v>
      </c>
      <c r="E152" s="13">
        <v>5.704</v>
      </c>
      <c r="F152" s="4">
        <v>5.811</v>
      </c>
      <c r="G152">
        <v>48.3</v>
      </c>
      <c r="H152">
        <v>47.4</v>
      </c>
      <c r="I152">
        <v>33</v>
      </c>
      <c r="J152">
        <v>535</v>
      </c>
      <c r="K152">
        <v>340</v>
      </c>
    </row>
    <row r="153" spans="1:11" ht="15">
      <c r="A153">
        <v>1996</v>
      </c>
      <c r="B153" s="21" t="s">
        <v>189</v>
      </c>
      <c r="C153" s="6">
        <v>141</v>
      </c>
      <c r="D153" s="24">
        <v>8</v>
      </c>
      <c r="E153" s="13">
        <v>1.405</v>
      </c>
      <c r="F153" s="4">
        <v>1.233</v>
      </c>
      <c r="G153">
        <v>62.1</v>
      </c>
      <c r="H153">
        <v>62.5</v>
      </c>
      <c r="I153">
        <v>162</v>
      </c>
      <c r="J153">
        <v>155</v>
      </c>
      <c r="K153">
        <v>1777</v>
      </c>
    </row>
    <row r="154" spans="1:11" ht="15">
      <c r="A154">
        <v>2498</v>
      </c>
      <c r="B154" s="21" t="s">
        <v>190</v>
      </c>
      <c r="C154" s="6">
        <v>110</v>
      </c>
      <c r="D154" s="24">
        <v>16</v>
      </c>
      <c r="E154" s="13">
        <v>1.068</v>
      </c>
      <c r="F154" s="4">
        <v>1.211</v>
      </c>
      <c r="G154">
        <v>38.4</v>
      </c>
      <c r="H154">
        <v>40.6</v>
      </c>
      <c r="I154">
        <v>211</v>
      </c>
      <c r="J154">
        <v>138</v>
      </c>
      <c r="K154">
        <v>1991</v>
      </c>
    </row>
    <row r="155" spans="1:10" ht="15">
      <c r="A155">
        <v>2472</v>
      </c>
      <c r="B155" s="21" t="s">
        <v>653</v>
      </c>
      <c r="C155" s="6">
        <v>111</v>
      </c>
      <c r="D155" s="24">
        <v>15</v>
      </c>
      <c r="E155" s="13">
        <v>1.08</v>
      </c>
      <c r="F155" s="4">
        <v>1.235</v>
      </c>
      <c r="G155">
        <v>37.7</v>
      </c>
      <c r="H155">
        <v>40</v>
      </c>
      <c r="I155">
        <v>209</v>
      </c>
      <c r="J155">
        <v>0</v>
      </c>
    </row>
    <row r="156" spans="1:11" ht="15">
      <c r="A156">
        <v>1763</v>
      </c>
      <c r="B156" s="21" t="s">
        <v>192</v>
      </c>
      <c r="C156" s="6">
        <v>158</v>
      </c>
      <c r="D156" s="24">
        <v>11</v>
      </c>
      <c r="E156" s="13">
        <v>1.533</v>
      </c>
      <c r="F156" s="4">
        <v>1.366</v>
      </c>
      <c r="G156">
        <v>60.7</v>
      </c>
      <c r="H156">
        <v>63.6</v>
      </c>
      <c r="I156">
        <v>140</v>
      </c>
      <c r="J156">
        <v>132</v>
      </c>
      <c r="K156">
        <v>2070</v>
      </c>
    </row>
    <row r="157" spans="1:11" ht="15">
      <c r="A157">
        <v>2702</v>
      </c>
      <c r="B157" s="21" t="s">
        <v>556</v>
      </c>
      <c r="C157" s="6">
        <v>97</v>
      </c>
      <c r="D157" s="24">
        <v>20</v>
      </c>
      <c r="E157" s="13">
        <v>1.115</v>
      </c>
      <c r="F157" s="4">
        <v>0.998</v>
      </c>
      <c r="G157">
        <v>60.3</v>
      </c>
      <c r="H157">
        <v>47.5</v>
      </c>
      <c r="I157">
        <v>234</v>
      </c>
      <c r="J157">
        <v>91</v>
      </c>
      <c r="K157">
        <v>2691</v>
      </c>
    </row>
    <row r="158" spans="1:11" ht="15">
      <c r="A158">
        <v>2392</v>
      </c>
      <c r="B158" s="21" t="s">
        <v>558</v>
      </c>
      <c r="C158" s="6">
        <v>116</v>
      </c>
      <c r="D158" s="24">
        <v>6</v>
      </c>
      <c r="E158" s="13">
        <v>1.365</v>
      </c>
      <c r="F158" s="4">
        <v>1.255</v>
      </c>
      <c r="G158">
        <v>57.9</v>
      </c>
      <c r="H158">
        <v>33.3</v>
      </c>
      <c r="I158">
        <v>202</v>
      </c>
      <c r="J158">
        <v>136</v>
      </c>
      <c r="K158">
        <v>2012</v>
      </c>
    </row>
    <row r="159" spans="1:10" ht="15">
      <c r="A159">
        <v>2804</v>
      </c>
      <c r="B159" s="21" t="s">
        <v>193</v>
      </c>
      <c r="C159" s="6">
        <v>92</v>
      </c>
      <c r="D159" s="24">
        <v>7</v>
      </c>
      <c r="E159" s="13">
        <v>1.049</v>
      </c>
      <c r="F159" s="4">
        <v>1.175</v>
      </c>
      <c r="G159">
        <v>39.4</v>
      </c>
      <c r="H159">
        <v>28.6</v>
      </c>
      <c r="I159">
        <v>242</v>
      </c>
      <c r="J159">
        <v>0</v>
      </c>
    </row>
    <row r="160" spans="1:11" ht="15">
      <c r="A160">
        <v>1426</v>
      </c>
      <c r="B160" s="21" t="s">
        <v>194</v>
      </c>
      <c r="C160" s="6">
        <v>190</v>
      </c>
      <c r="D160" s="24">
        <v>13</v>
      </c>
      <c r="E160" s="13">
        <v>2.207</v>
      </c>
      <c r="F160" s="4">
        <v>2.148</v>
      </c>
      <c r="G160">
        <v>52.5</v>
      </c>
      <c r="H160">
        <v>38.5</v>
      </c>
      <c r="I160">
        <v>114</v>
      </c>
      <c r="J160">
        <v>210</v>
      </c>
      <c r="K160">
        <v>1280</v>
      </c>
    </row>
    <row r="161" spans="1:11" ht="15">
      <c r="A161">
        <v>2824</v>
      </c>
      <c r="B161" s="21" t="s">
        <v>560</v>
      </c>
      <c r="C161" s="6">
        <v>91</v>
      </c>
      <c r="D161" s="24">
        <v>18</v>
      </c>
      <c r="E161" s="13">
        <v>0.858</v>
      </c>
      <c r="F161" s="4">
        <v>0.781</v>
      </c>
      <c r="G161">
        <v>58.7</v>
      </c>
      <c r="H161">
        <v>63.9</v>
      </c>
      <c r="I161">
        <v>251</v>
      </c>
      <c r="J161">
        <v>95</v>
      </c>
      <c r="K161">
        <v>2624</v>
      </c>
    </row>
    <row r="162" spans="1:11" ht="15">
      <c r="A162">
        <v>1918</v>
      </c>
      <c r="B162" s="21" t="s">
        <v>195</v>
      </c>
      <c r="C162" s="6">
        <v>146</v>
      </c>
      <c r="D162" s="24">
        <v>22</v>
      </c>
      <c r="E162" s="13">
        <v>1.373</v>
      </c>
      <c r="F162" s="4">
        <v>1.259</v>
      </c>
      <c r="G162">
        <v>58.1</v>
      </c>
      <c r="H162">
        <v>63.6</v>
      </c>
      <c r="I162">
        <v>157</v>
      </c>
      <c r="J162">
        <v>118</v>
      </c>
      <c r="K162">
        <v>2269</v>
      </c>
    </row>
    <row r="163" spans="1:11" ht="15">
      <c r="A163">
        <v>1557</v>
      </c>
      <c r="B163" s="21" t="s">
        <v>196</v>
      </c>
      <c r="C163" s="6">
        <v>176</v>
      </c>
      <c r="D163" s="24">
        <v>34</v>
      </c>
      <c r="E163" s="13">
        <v>1.741</v>
      </c>
      <c r="F163" s="4">
        <v>1.846</v>
      </c>
      <c r="G163">
        <v>44.5</v>
      </c>
      <c r="H163">
        <v>45.6</v>
      </c>
      <c r="I163">
        <v>120</v>
      </c>
      <c r="J163">
        <v>182</v>
      </c>
      <c r="K163">
        <v>1497</v>
      </c>
    </row>
    <row r="164" spans="1:11" ht="15">
      <c r="A164">
        <v>3073</v>
      </c>
      <c r="B164" s="21" t="s">
        <v>197</v>
      </c>
      <c r="C164" s="6">
        <v>75</v>
      </c>
      <c r="D164" s="24">
        <v>25</v>
      </c>
      <c r="E164" s="13">
        <v>0.848</v>
      </c>
      <c r="F164" s="4">
        <v>1.081</v>
      </c>
      <c r="G164">
        <v>28.7</v>
      </c>
      <c r="H164">
        <v>20</v>
      </c>
      <c r="I164">
        <v>274</v>
      </c>
      <c r="J164">
        <v>75</v>
      </c>
      <c r="K164">
        <v>2918</v>
      </c>
    </row>
    <row r="165" spans="1:11" ht="15">
      <c r="A165">
        <v>864</v>
      </c>
      <c r="B165" s="21" t="s">
        <v>198</v>
      </c>
      <c r="C165" s="6">
        <v>292</v>
      </c>
      <c r="D165" s="24">
        <v>35</v>
      </c>
      <c r="E165" s="13">
        <v>3.237</v>
      </c>
      <c r="F165" s="4">
        <v>2.743</v>
      </c>
      <c r="G165">
        <v>65.1</v>
      </c>
      <c r="H165">
        <v>55.7</v>
      </c>
      <c r="I165">
        <v>72</v>
      </c>
      <c r="J165">
        <v>215</v>
      </c>
      <c r="K165">
        <v>1249</v>
      </c>
    </row>
    <row r="166" spans="1:11" ht="15">
      <c r="A166">
        <v>3370</v>
      </c>
      <c r="B166" s="21" t="s">
        <v>199</v>
      </c>
      <c r="C166" s="6">
        <v>48</v>
      </c>
      <c r="D166" s="24">
        <v>23</v>
      </c>
      <c r="E166" s="13">
        <v>0.554</v>
      </c>
      <c r="F166" s="4">
        <v>0.673</v>
      </c>
      <c r="G166">
        <v>32.6</v>
      </c>
      <c r="H166">
        <v>21.7</v>
      </c>
      <c r="I166">
        <v>302</v>
      </c>
      <c r="J166">
        <v>57</v>
      </c>
      <c r="K166">
        <v>3137</v>
      </c>
    </row>
    <row r="167" spans="1:11" ht="15">
      <c r="A167">
        <v>2918</v>
      </c>
      <c r="B167" s="21" t="s">
        <v>200</v>
      </c>
      <c r="C167" s="6">
        <v>85</v>
      </c>
      <c r="D167" s="24">
        <v>25</v>
      </c>
      <c r="E167" s="13">
        <v>0.764</v>
      </c>
      <c r="F167" s="4">
        <v>0.695</v>
      </c>
      <c r="G167">
        <v>58.8</v>
      </c>
      <c r="H167">
        <v>68</v>
      </c>
      <c r="I167">
        <v>259</v>
      </c>
      <c r="J167">
        <v>78</v>
      </c>
      <c r="K167">
        <v>2878</v>
      </c>
    </row>
    <row r="168" spans="1:11" ht="15">
      <c r="A168">
        <v>2076</v>
      </c>
      <c r="B168" s="21" t="s">
        <v>402</v>
      </c>
      <c r="C168" s="6">
        <v>136</v>
      </c>
      <c r="D168" s="24">
        <v>22</v>
      </c>
      <c r="E168" s="13">
        <v>1.326</v>
      </c>
      <c r="F168" s="4">
        <v>1.324</v>
      </c>
      <c r="G168">
        <v>50.1</v>
      </c>
      <c r="H168">
        <v>52.3</v>
      </c>
      <c r="I168">
        <v>175</v>
      </c>
      <c r="J168">
        <v>134</v>
      </c>
      <c r="K168">
        <v>2039</v>
      </c>
    </row>
    <row r="169" spans="1:10" ht="15">
      <c r="A169">
        <v>3178</v>
      </c>
      <c r="B169" s="21" t="s">
        <v>710</v>
      </c>
      <c r="C169" s="6">
        <v>67</v>
      </c>
      <c r="D169" s="24">
        <v>11</v>
      </c>
      <c r="E169" s="13">
        <v>0.784</v>
      </c>
      <c r="F169" s="4">
        <v>1.005</v>
      </c>
      <c r="G169">
        <v>28.2</v>
      </c>
      <c r="H169">
        <v>18.2</v>
      </c>
      <c r="I169">
        <v>287</v>
      </c>
      <c r="J169">
        <v>0</v>
      </c>
    </row>
    <row r="170" spans="1:10" ht="15">
      <c r="A170">
        <v>2984</v>
      </c>
      <c r="B170" s="21" t="s">
        <v>696</v>
      </c>
      <c r="C170" s="6">
        <v>80</v>
      </c>
      <c r="D170" s="24">
        <v>8</v>
      </c>
      <c r="E170" s="13">
        <v>0.769</v>
      </c>
      <c r="F170" s="4">
        <v>0.8</v>
      </c>
      <c r="G170">
        <v>46.3</v>
      </c>
      <c r="H170">
        <v>50</v>
      </c>
      <c r="I170">
        <v>266</v>
      </c>
      <c r="J170">
        <v>0</v>
      </c>
    </row>
    <row r="171" spans="1:11" ht="15">
      <c r="A171">
        <v>3183</v>
      </c>
      <c r="B171" s="21" t="s">
        <v>561</v>
      </c>
      <c r="C171" s="6">
        <v>67</v>
      </c>
      <c r="D171" s="24">
        <v>13</v>
      </c>
      <c r="E171" s="13">
        <v>0.744</v>
      </c>
      <c r="F171" s="4">
        <v>0.828</v>
      </c>
      <c r="G171">
        <v>40.1</v>
      </c>
      <c r="H171">
        <v>30.8</v>
      </c>
      <c r="I171">
        <v>288</v>
      </c>
      <c r="J171">
        <v>70</v>
      </c>
      <c r="K171">
        <v>2984</v>
      </c>
    </row>
    <row r="172" spans="1:11" ht="15">
      <c r="A172">
        <v>888</v>
      </c>
      <c r="B172" s="21" t="s">
        <v>202</v>
      </c>
      <c r="C172" s="6">
        <v>283</v>
      </c>
      <c r="D172" s="24">
        <v>13</v>
      </c>
      <c r="E172" s="13">
        <v>2.874</v>
      </c>
      <c r="F172" s="4">
        <v>2.611</v>
      </c>
      <c r="G172">
        <v>59</v>
      </c>
      <c r="H172">
        <v>57.7</v>
      </c>
      <c r="I172">
        <v>73</v>
      </c>
      <c r="J172">
        <v>316</v>
      </c>
      <c r="K172">
        <v>780</v>
      </c>
    </row>
    <row r="173" spans="1:11" ht="15">
      <c r="A173">
        <v>795</v>
      </c>
      <c r="B173" s="21" t="s">
        <v>203</v>
      </c>
      <c r="C173" s="6">
        <v>309</v>
      </c>
      <c r="D173" s="24">
        <v>18</v>
      </c>
      <c r="E173" s="13">
        <v>3.111</v>
      </c>
      <c r="F173" s="4">
        <v>3.093</v>
      </c>
      <c r="G173">
        <v>50.6</v>
      </c>
      <c r="H173">
        <v>50</v>
      </c>
      <c r="I173">
        <v>66</v>
      </c>
      <c r="J173">
        <v>324</v>
      </c>
      <c r="K173">
        <v>758</v>
      </c>
    </row>
    <row r="174" spans="1:11" ht="15">
      <c r="A174">
        <v>1288</v>
      </c>
      <c r="B174" s="21" t="s">
        <v>204</v>
      </c>
      <c r="C174" s="6">
        <v>210</v>
      </c>
      <c r="D174" s="24">
        <v>19</v>
      </c>
      <c r="E174" s="13">
        <v>2.292</v>
      </c>
      <c r="F174" s="4">
        <v>2.29</v>
      </c>
      <c r="G174">
        <v>50.1</v>
      </c>
      <c r="H174">
        <v>42.1</v>
      </c>
      <c r="I174">
        <v>104</v>
      </c>
      <c r="J174">
        <v>216</v>
      </c>
      <c r="K174">
        <v>1238</v>
      </c>
    </row>
    <row r="175" spans="1:11" ht="15">
      <c r="A175">
        <v>345</v>
      </c>
      <c r="B175" s="21" t="s">
        <v>205</v>
      </c>
      <c r="C175" s="6">
        <v>531</v>
      </c>
      <c r="D175" s="24">
        <v>50</v>
      </c>
      <c r="E175" s="13">
        <v>4.617</v>
      </c>
      <c r="F175" s="4">
        <v>4.326</v>
      </c>
      <c r="G175">
        <v>56.1</v>
      </c>
      <c r="H175">
        <v>70</v>
      </c>
      <c r="I175">
        <v>35</v>
      </c>
      <c r="J175">
        <v>478</v>
      </c>
      <c r="K175">
        <v>412</v>
      </c>
    </row>
    <row r="176" spans="1:11" ht="15">
      <c r="A176">
        <v>155</v>
      </c>
      <c r="B176" s="21" t="s">
        <v>207</v>
      </c>
      <c r="C176" s="6">
        <v>826</v>
      </c>
      <c r="D176" s="24">
        <v>12</v>
      </c>
      <c r="E176" s="13">
        <v>7.465</v>
      </c>
      <c r="F176" s="4">
        <v>6.867</v>
      </c>
      <c r="G176">
        <v>57.8</v>
      </c>
      <c r="H176">
        <v>66.7</v>
      </c>
      <c r="I176">
        <v>22</v>
      </c>
      <c r="J176">
        <v>744</v>
      </c>
      <c r="K176">
        <v>205</v>
      </c>
    </row>
    <row r="177" spans="1:11" ht="15">
      <c r="A177">
        <v>1267</v>
      </c>
      <c r="B177" s="21" t="s">
        <v>208</v>
      </c>
      <c r="C177" s="6">
        <v>213</v>
      </c>
      <c r="D177" s="24">
        <v>22</v>
      </c>
      <c r="E177" s="13">
        <v>2.507</v>
      </c>
      <c r="F177" s="4">
        <v>2.452</v>
      </c>
      <c r="G177">
        <v>52.1</v>
      </c>
      <c r="H177">
        <v>36.4</v>
      </c>
      <c r="I177">
        <v>101</v>
      </c>
      <c r="J177">
        <v>221</v>
      </c>
      <c r="K177">
        <v>1205</v>
      </c>
    </row>
    <row r="178" spans="1:11" ht="15">
      <c r="A178">
        <v>77</v>
      </c>
      <c r="B178" s="21" t="s">
        <v>210</v>
      </c>
      <c r="C178" s="18">
        <v>1239</v>
      </c>
      <c r="D178" s="24">
        <v>19</v>
      </c>
      <c r="E178" s="13">
        <v>14.163</v>
      </c>
      <c r="F178" s="4">
        <v>12.053</v>
      </c>
      <c r="G178">
        <v>64.7</v>
      </c>
      <c r="H178">
        <v>52.6</v>
      </c>
      <c r="I178">
        <v>7</v>
      </c>
      <c r="J178" s="19">
        <v>1384</v>
      </c>
      <c r="K178">
        <v>66</v>
      </c>
    </row>
    <row r="179" spans="1:11" ht="15">
      <c r="A179">
        <v>529</v>
      </c>
      <c r="B179" s="21" t="s">
        <v>404</v>
      </c>
      <c r="C179" s="6">
        <v>409</v>
      </c>
      <c r="D179" s="24">
        <v>29</v>
      </c>
      <c r="E179" s="13">
        <v>3.613</v>
      </c>
      <c r="F179" s="4">
        <v>2.683</v>
      </c>
      <c r="G179">
        <v>75.3</v>
      </c>
      <c r="H179">
        <v>82.8</v>
      </c>
      <c r="I179">
        <v>47</v>
      </c>
      <c r="J179">
        <v>477</v>
      </c>
      <c r="K179">
        <v>413</v>
      </c>
    </row>
    <row r="180" spans="1:10" ht="15">
      <c r="A180">
        <v>3463</v>
      </c>
      <c r="B180" s="21" t="s">
        <v>563</v>
      </c>
      <c r="C180" s="6">
        <v>28</v>
      </c>
      <c r="D180" s="24">
        <v>8</v>
      </c>
      <c r="E180" s="13">
        <v>0.275</v>
      </c>
      <c r="F180" s="4">
        <v>0.549</v>
      </c>
      <c r="G180">
        <v>7.5</v>
      </c>
      <c r="H180">
        <v>0</v>
      </c>
      <c r="I180">
        <v>312</v>
      </c>
      <c r="J180">
        <v>0</v>
      </c>
    </row>
    <row r="181" spans="1:10" ht="15">
      <c r="A181">
        <v>372</v>
      </c>
      <c r="B181" s="21" t="s">
        <v>212</v>
      </c>
      <c r="C181" s="6">
        <v>508</v>
      </c>
      <c r="D181" s="24">
        <v>7</v>
      </c>
      <c r="E181" s="13">
        <v>5.313</v>
      </c>
      <c r="F181" s="4">
        <v>6.488</v>
      </c>
      <c r="G181">
        <v>32</v>
      </c>
      <c r="H181">
        <v>28.6</v>
      </c>
      <c r="I181">
        <v>37</v>
      </c>
      <c r="J181">
        <v>0</v>
      </c>
    </row>
    <row r="182" spans="1:11" ht="15">
      <c r="A182">
        <v>2983</v>
      </c>
      <c r="B182" s="21" t="s">
        <v>564</v>
      </c>
      <c r="C182" s="6">
        <v>80</v>
      </c>
      <c r="D182" s="24">
        <v>23</v>
      </c>
      <c r="E182" s="13">
        <v>0.787</v>
      </c>
      <c r="F182" s="4">
        <v>0.819</v>
      </c>
      <c r="G182">
        <v>46.3</v>
      </c>
      <c r="H182">
        <v>47.8</v>
      </c>
      <c r="I182">
        <v>265</v>
      </c>
      <c r="J182">
        <v>68</v>
      </c>
      <c r="K182">
        <v>3021</v>
      </c>
    </row>
    <row r="183" spans="1:11" ht="15">
      <c r="A183">
        <v>616</v>
      </c>
      <c r="B183" s="21" t="s">
        <v>213</v>
      </c>
      <c r="C183" s="6">
        <v>371</v>
      </c>
      <c r="D183" s="24">
        <v>36</v>
      </c>
      <c r="E183" s="13">
        <v>3.99</v>
      </c>
      <c r="F183" s="4">
        <v>3.391</v>
      </c>
      <c r="G183">
        <v>64.9</v>
      </c>
      <c r="H183">
        <v>58.3</v>
      </c>
      <c r="I183">
        <v>53</v>
      </c>
      <c r="J183">
        <v>406</v>
      </c>
      <c r="K183">
        <v>551</v>
      </c>
    </row>
    <row r="184" spans="1:11" ht="15">
      <c r="A184">
        <v>1791</v>
      </c>
      <c r="B184" s="21" t="s">
        <v>567</v>
      </c>
      <c r="C184" s="6">
        <v>156</v>
      </c>
      <c r="D184" s="24">
        <v>14</v>
      </c>
      <c r="E184" s="13">
        <v>1.635</v>
      </c>
      <c r="F184" s="4">
        <v>1.683</v>
      </c>
      <c r="G184">
        <v>47.2</v>
      </c>
      <c r="H184">
        <v>42.9</v>
      </c>
      <c r="I184">
        <v>142</v>
      </c>
      <c r="J184">
        <v>141</v>
      </c>
      <c r="K184">
        <v>1943</v>
      </c>
    </row>
    <row r="185" spans="1:11" ht="15">
      <c r="A185">
        <v>2290</v>
      </c>
      <c r="B185" s="21" t="s">
        <v>218</v>
      </c>
      <c r="C185" s="6">
        <v>122</v>
      </c>
      <c r="D185" s="24">
        <v>23</v>
      </c>
      <c r="E185" s="13">
        <v>1.19</v>
      </c>
      <c r="F185" s="4">
        <v>1.368</v>
      </c>
      <c r="G185">
        <v>37.2</v>
      </c>
      <c r="H185">
        <v>39.1</v>
      </c>
      <c r="I185">
        <v>190</v>
      </c>
      <c r="J185">
        <v>133</v>
      </c>
      <c r="K185">
        <v>2061</v>
      </c>
    </row>
    <row r="186" spans="1:11" ht="15">
      <c r="A186">
        <v>830</v>
      </c>
      <c r="B186" s="21" t="s">
        <v>219</v>
      </c>
      <c r="C186" s="6">
        <v>300</v>
      </c>
      <c r="D186" s="24">
        <v>50</v>
      </c>
      <c r="E186" s="13">
        <v>2.747</v>
      </c>
      <c r="F186" s="4">
        <v>2.577</v>
      </c>
      <c r="G186">
        <v>56</v>
      </c>
      <c r="H186">
        <v>64</v>
      </c>
      <c r="I186">
        <v>69</v>
      </c>
      <c r="J186">
        <v>265</v>
      </c>
      <c r="K186">
        <v>973</v>
      </c>
    </row>
    <row r="187" spans="1:11" ht="15">
      <c r="A187">
        <v>777</v>
      </c>
      <c r="B187" s="21" t="s">
        <v>220</v>
      </c>
      <c r="C187" s="6">
        <v>315</v>
      </c>
      <c r="D187" s="24">
        <v>9</v>
      </c>
      <c r="E187" s="13">
        <v>2.971</v>
      </c>
      <c r="F187" s="4">
        <v>3.343</v>
      </c>
      <c r="G187">
        <v>39</v>
      </c>
      <c r="H187">
        <v>44.4</v>
      </c>
      <c r="I187">
        <v>65</v>
      </c>
      <c r="J187">
        <v>359</v>
      </c>
      <c r="K187">
        <v>662</v>
      </c>
    </row>
    <row r="188" spans="1:11" ht="15">
      <c r="A188">
        <v>1998</v>
      </c>
      <c r="B188" s="21" t="s">
        <v>224</v>
      </c>
      <c r="C188" s="6">
        <v>141</v>
      </c>
      <c r="D188" s="24">
        <v>9</v>
      </c>
      <c r="E188" s="13">
        <v>1.297</v>
      </c>
      <c r="F188" s="4">
        <v>1.329</v>
      </c>
      <c r="G188">
        <v>47.7</v>
      </c>
      <c r="H188">
        <v>55.6</v>
      </c>
      <c r="I188">
        <v>164</v>
      </c>
      <c r="J188">
        <v>113</v>
      </c>
      <c r="K188">
        <v>2379</v>
      </c>
    </row>
    <row r="189" spans="1:11" ht="15">
      <c r="A189">
        <v>129</v>
      </c>
      <c r="B189" s="21" t="s">
        <v>229</v>
      </c>
      <c r="C189" s="6">
        <v>899</v>
      </c>
      <c r="D189" s="24">
        <v>17</v>
      </c>
      <c r="E189" s="13">
        <v>7.886</v>
      </c>
      <c r="F189" s="4">
        <v>7.651</v>
      </c>
      <c r="G189">
        <v>52.8</v>
      </c>
      <c r="H189">
        <v>64.7</v>
      </c>
      <c r="I189">
        <v>14</v>
      </c>
      <c r="J189">
        <v>765</v>
      </c>
      <c r="K189">
        <v>199</v>
      </c>
    </row>
    <row r="190" spans="1:11" ht="15">
      <c r="A190">
        <v>593</v>
      </c>
      <c r="B190" s="21" t="s">
        <v>230</v>
      </c>
      <c r="C190" s="6">
        <v>379</v>
      </c>
      <c r="D190" s="24">
        <v>15</v>
      </c>
      <c r="E190" s="13">
        <v>4.268</v>
      </c>
      <c r="F190" s="4">
        <v>3.402</v>
      </c>
      <c r="G190">
        <v>70.1</v>
      </c>
      <c r="H190">
        <v>60</v>
      </c>
      <c r="I190">
        <v>51</v>
      </c>
      <c r="J190">
        <v>407</v>
      </c>
      <c r="K190">
        <v>546</v>
      </c>
    </row>
    <row r="191" spans="1:10" ht="15">
      <c r="A191">
        <v>1744</v>
      </c>
      <c r="B191" s="21" t="s">
        <v>232</v>
      </c>
      <c r="C191" s="6">
        <v>160</v>
      </c>
      <c r="D191" s="24">
        <v>20</v>
      </c>
      <c r="E191" s="13">
        <v>1.672</v>
      </c>
      <c r="F191" s="4">
        <v>1.356</v>
      </c>
      <c r="G191">
        <v>68.7</v>
      </c>
      <c r="H191">
        <v>65</v>
      </c>
      <c r="I191">
        <v>138</v>
      </c>
      <c r="J191">
        <v>0</v>
      </c>
    </row>
    <row r="192" spans="1:10" ht="15">
      <c r="A192">
        <v>3121</v>
      </c>
      <c r="B192" s="21" t="s">
        <v>233</v>
      </c>
      <c r="C192" s="6">
        <v>71</v>
      </c>
      <c r="D192" s="24">
        <v>26</v>
      </c>
      <c r="E192" s="13">
        <v>0.693</v>
      </c>
      <c r="F192" s="4">
        <v>0.775</v>
      </c>
      <c r="G192">
        <v>39.5</v>
      </c>
      <c r="H192">
        <v>42.3</v>
      </c>
      <c r="I192">
        <v>277</v>
      </c>
      <c r="J192">
        <v>0</v>
      </c>
    </row>
    <row r="193" spans="1:11" ht="15">
      <c r="A193">
        <v>2022</v>
      </c>
      <c r="B193" s="21" t="s">
        <v>236</v>
      </c>
      <c r="C193" s="6">
        <v>139</v>
      </c>
      <c r="D193" s="24">
        <v>22</v>
      </c>
      <c r="E193" s="13">
        <v>1.212</v>
      </c>
      <c r="F193" s="4">
        <v>1.408</v>
      </c>
      <c r="G193">
        <v>36.2</v>
      </c>
      <c r="H193">
        <v>54.5</v>
      </c>
      <c r="I193">
        <v>169</v>
      </c>
      <c r="J193">
        <v>148</v>
      </c>
      <c r="K193">
        <v>1863</v>
      </c>
    </row>
    <row r="194" spans="1:10" ht="15">
      <c r="A194">
        <v>1073</v>
      </c>
      <c r="B194" s="21" t="s">
        <v>237</v>
      </c>
      <c r="C194" s="6">
        <v>244</v>
      </c>
      <c r="D194" s="24">
        <v>6</v>
      </c>
      <c r="E194" s="13">
        <v>2.874</v>
      </c>
      <c r="F194" s="4">
        <v>3.154</v>
      </c>
      <c r="G194">
        <v>41.3</v>
      </c>
      <c r="H194">
        <v>16.7</v>
      </c>
      <c r="I194">
        <v>86</v>
      </c>
      <c r="J194">
        <v>0</v>
      </c>
    </row>
    <row r="195" spans="1:10" ht="15">
      <c r="A195">
        <v>2581</v>
      </c>
      <c r="B195" s="21" t="s">
        <v>690</v>
      </c>
      <c r="C195" s="6">
        <v>104</v>
      </c>
      <c r="D195" s="24">
        <v>9</v>
      </c>
      <c r="E195" s="13">
        <v>1.018</v>
      </c>
      <c r="F195" s="4">
        <v>1.108</v>
      </c>
      <c r="G195">
        <v>42.1</v>
      </c>
      <c r="H195">
        <v>44.4</v>
      </c>
      <c r="I195">
        <v>218</v>
      </c>
      <c r="J195">
        <v>0</v>
      </c>
    </row>
    <row r="196" spans="1:11" ht="15">
      <c r="A196">
        <v>1712</v>
      </c>
      <c r="B196" s="21" t="s">
        <v>575</v>
      </c>
      <c r="C196" s="6">
        <v>163</v>
      </c>
      <c r="D196" s="24">
        <v>13</v>
      </c>
      <c r="E196" s="13">
        <v>1.569</v>
      </c>
      <c r="F196" s="4">
        <v>1.561</v>
      </c>
      <c r="G196">
        <v>50.5</v>
      </c>
      <c r="H196">
        <v>53.8</v>
      </c>
      <c r="I196">
        <v>134</v>
      </c>
      <c r="J196">
        <v>145</v>
      </c>
      <c r="K196">
        <v>1896</v>
      </c>
    </row>
    <row r="197" spans="1:11" ht="15">
      <c r="A197">
        <v>153</v>
      </c>
      <c r="B197" s="21" t="s">
        <v>239</v>
      </c>
      <c r="C197" s="6">
        <v>834</v>
      </c>
      <c r="D197" s="24">
        <v>31</v>
      </c>
      <c r="E197" s="13">
        <v>8.27</v>
      </c>
      <c r="F197" s="4">
        <v>7.385</v>
      </c>
      <c r="G197">
        <v>60.5</v>
      </c>
      <c r="H197">
        <v>61.3</v>
      </c>
      <c r="I197">
        <v>21</v>
      </c>
      <c r="J197">
        <v>767</v>
      </c>
      <c r="K197">
        <v>198</v>
      </c>
    </row>
    <row r="198" spans="1:11" ht="15">
      <c r="A198">
        <v>1841</v>
      </c>
      <c r="B198" s="21" t="s">
        <v>242</v>
      </c>
      <c r="C198" s="6">
        <v>152</v>
      </c>
      <c r="D198" s="24">
        <v>24</v>
      </c>
      <c r="E198" s="13">
        <v>1.48</v>
      </c>
      <c r="F198" s="4">
        <v>1.452</v>
      </c>
      <c r="G198">
        <v>51.8</v>
      </c>
      <c r="H198">
        <v>54.2</v>
      </c>
      <c r="I198">
        <v>148</v>
      </c>
      <c r="J198">
        <v>153</v>
      </c>
      <c r="K198">
        <v>1806</v>
      </c>
    </row>
    <row r="199" spans="1:10" ht="15">
      <c r="A199">
        <v>2809</v>
      </c>
      <c r="B199" s="21" t="s">
        <v>708</v>
      </c>
      <c r="C199" s="6">
        <v>92</v>
      </c>
      <c r="D199" s="24">
        <v>13</v>
      </c>
      <c r="E199" s="13">
        <v>1.023</v>
      </c>
      <c r="F199" s="4">
        <v>0.956</v>
      </c>
      <c r="G199">
        <v>56.4</v>
      </c>
      <c r="H199">
        <v>46.2</v>
      </c>
      <c r="I199">
        <v>244</v>
      </c>
      <c r="J199">
        <v>0</v>
      </c>
    </row>
    <row r="200" spans="1:10" ht="15">
      <c r="A200">
        <v>2140</v>
      </c>
      <c r="B200" s="21" t="s">
        <v>688</v>
      </c>
      <c r="C200" s="6">
        <v>132</v>
      </c>
      <c r="D200" s="24">
        <v>12</v>
      </c>
      <c r="E200" s="13">
        <v>1.148</v>
      </c>
      <c r="F200" s="4">
        <v>1.233</v>
      </c>
      <c r="G200">
        <v>43.3</v>
      </c>
      <c r="H200">
        <v>58.3</v>
      </c>
      <c r="I200">
        <v>181</v>
      </c>
      <c r="J200">
        <v>0</v>
      </c>
    </row>
    <row r="201" spans="1:11" ht="15">
      <c r="A201">
        <v>2816</v>
      </c>
      <c r="B201" s="21" t="s">
        <v>244</v>
      </c>
      <c r="C201" s="6">
        <v>91</v>
      </c>
      <c r="D201" s="24">
        <v>6</v>
      </c>
      <c r="E201" s="13">
        <v>0.875</v>
      </c>
      <c r="F201" s="4">
        <v>1.409</v>
      </c>
      <c r="G201">
        <v>14.6</v>
      </c>
      <c r="H201">
        <v>16.7</v>
      </c>
      <c r="I201">
        <v>247</v>
      </c>
      <c r="J201">
        <v>101</v>
      </c>
      <c r="K201">
        <v>2549</v>
      </c>
    </row>
    <row r="202" spans="1:11" ht="15">
      <c r="A202">
        <v>2691</v>
      </c>
      <c r="B202" s="21" t="s">
        <v>577</v>
      </c>
      <c r="C202" s="6">
        <v>98</v>
      </c>
      <c r="D202" s="24">
        <v>10</v>
      </c>
      <c r="E202" s="13">
        <v>1.038</v>
      </c>
      <c r="F202" s="4">
        <v>1.419</v>
      </c>
      <c r="G202">
        <v>23.7</v>
      </c>
      <c r="H202">
        <v>20</v>
      </c>
      <c r="I202">
        <v>232</v>
      </c>
      <c r="J202">
        <v>108</v>
      </c>
      <c r="K202">
        <v>2439</v>
      </c>
    </row>
    <row r="203" spans="1:11" ht="15">
      <c r="A203">
        <v>1604</v>
      </c>
      <c r="B203" s="21" t="s">
        <v>246</v>
      </c>
      <c r="C203" s="6">
        <v>172</v>
      </c>
      <c r="D203" s="24">
        <v>22</v>
      </c>
      <c r="E203" s="13">
        <v>1.492</v>
      </c>
      <c r="F203" s="4">
        <v>1.316</v>
      </c>
      <c r="G203">
        <v>61.6</v>
      </c>
      <c r="H203">
        <v>79.5</v>
      </c>
      <c r="I203">
        <v>123</v>
      </c>
      <c r="J203">
        <v>174</v>
      </c>
      <c r="K203">
        <v>1571</v>
      </c>
    </row>
    <row r="204" spans="1:11" ht="15">
      <c r="A204">
        <v>1504</v>
      </c>
      <c r="B204" s="21" t="s">
        <v>248</v>
      </c>
      <c r="C204" s="6">
        <v>182</v>
      </c>
      <c r="D204" s="24">
        <v>11</v>
      </c>
      <c r="E204" s="13">
        <v>1.803</v>
      </c>
      <c r="F204" s="4">
        <v>1.734</v>
      </c>
      <c r="G204">
        <v>53.7</v>
      </c>
      <c r="H204">
        <v>54.5</v>
      </c>
      <c r="I204">
        <v>117</v>
      </c>
      <c r="J204">
        <v>153</v>
      </c>
      <c r="K204">
        <v>1804</v>
      </c>
    </row>
    <row r="205" spans="1:10" ht="15">
      <c r="A205">
        <v>2184</v>
      </c>
      <c r="B205" s="21" t="s">
        <v>699</v>
      </c>
      <c r="C205" s="6">
        <v>129</v>
      </c>
      <c r="D205" s="24">
        <v>9</v>
      </c>
      <c r="E205" s="13">
        <v>1.376</v>
      </c>
      <c r="F205" s="4">
        <v>1.366</v>
      </c>
      <c r="G205">
        <v>50.7</v>
      </c>
      <c r="H205">
        <v>44.4</v>
      </c>
      <c r="I205">
        <v>183</v>
      </c>
      <c r="J205">
        <v>0</v>
      </c>
    </row>
    <row r="206" spans="1:11" ht="15">
      <c r="A206">
        <v>3146</v>
      </c>
      <c r="B206" s="21" t="s">
        <v>579</v>
      </c>
      <c r="C206" s="6">
        <v>70</v>
      </c>
      <c r="D206" s="24">
        <v>8</v>
      </c>
      <c r="E206" s="13">
        <v>0.768</v>
      </c>
      <c r="F206" s="4">
        <v>0.932</v>
      </c>
      <c r="G206">
        <v>32.6</v>
      </c>
      <c r="H206">
        <v>25</v>
      </c>
      <c r="I206">
        <v>281</v>
      </c>
      <c r="J206">
        <v>79</v>
      </c>
      <c r="K206">
        <v>2860</v>
      </c>
    </row>
    <row r="207" spans="1:11" ht="15">
      <c r="A207">
        <v>1082</v>
      </c>
      <c r="B207" s="21" t="s">
        <v>252</v>
      </c>
      <c r="C207" s="6">
        <v>243</v>
      </c>
      <c r="D207" s="24">
        <v>32</v>
      </c>
      <c r="E207" s="13">
        <v>2.856</v>
      </c>
      <c r="F207" s="4">
        <v>2.427</v>
      </c>
      <c r="G207">
        <v>64.9</v>
      </c>
      <c r="H207">
        <v>45.3</v>
      </c>
      <c r="I207">
        <v>89</v>
      </c>
      <c r="J207">
        <v>225</v>
      </c>
      <c r="K207">
        <v>1182</v>
      </c>
    </row>
    <row r="208" spans="1:11" ht="15">
      <c r="A208">
        <v>1892</v>
      </c>
      <c r="B208" s="21" t="s">
        <v>254</v>
      </c>
      <c r="C208" s="6">
        <v>148</v>
      </c>
      <c r="D208" s="24">
        <v>8</v>
      </c>
      <c r="E208" s="13">
        <v>1.284</v>
      </c>
      <c r="F208" s="4">
        <v>1.282</v>
      </c>
      <c r="G208">
        <v>50.1</v>
      </c>
      <c r="H208">
        <v>75</v>
      </c>
      <c r="I208">
        <v>154</v>
      </c>
      <c r="J208">
        <v>148</v>
      </c>
      <c r="K208">
        <v>1864</v>
      </c>
    </row>
    <row r="209" spans="1:11" ht="15">
      <c r="A209">
        <v>1760</v>
      </c>
      <c r="B209" s="21" t="s">
        <v>413</v>
      </c>
      <c r="C209" s="6">
        <v>159</v>
      </c>
      <c r="D209" s="24">
        <v>14</v>
      </c>
      <c r="E209" s="13">
        <v>1.794</v>
      </c>
      <c r="F209" s="4">
        <v>1.358</v>
      </c>
      <c r="G209">
        <v>73.9</v>
      </c>
      <c r="H209">
        <v>64.3</v>
      </c>
      <c r="I209">
        <v>139</v>
      </c>
      <c r="J209">
        <v>117</v>
      </c>
      <c r="K209">
        <v>2307</v>
      </c>
    </row>
    <row r="210" spans="1:11" ht="15">
      <c r="A210">
        <v>3026</v>
      </c>
      <c r="B210" s="21" t="s">
        <v>582</v>
      </c>
      <c r="C210" s="6">
        <v>78</v>
      </c>
      <c r="D210" s="24">
        <v>10</v>
      </c>
      <c r="E210" s="13">
        <v>0.789</v>
      </c>
      <c r="F210" s="4">
        <v>0.699</v>
      </c>
      <c r="G210">
        <v>61.2</v>
      </c>
      <c r="H210">
        <v>60</v>
      </c>
      <c r="I210">
        <v>270</v>
      </c>
      <c r="J210">
        <v>63</v>
      </c>
      <c r="K210">
        <v>3078</v>
      </c>
    </row>
    <row r="211" spans="1:11" ht="15">
      <c r="A211">
        <v>3388</v>
      </c>
      <c r="B211" s="21" t="s">
        <v>700</v>
      </c>
      <c r="C211" s="6">
        <v>45</v>
      </c>
      <c r="D211" s="24">
        <v>12</v>
      </c>
      <c r="E211" s="13">
        <v>0.392</v>
      </c>
      <c r="F211" s="4">
        <v>0.686</v>
      </c>
      <c r="G211">
        <v>11.3</v>
      </c>
      <c r="H211">
        <v>16.7</v>
      </c>
      <c r="I211">
        <v>304</v>
      </c>
      <c r="J211">
        <v>45</v>
      </c>
      <c r="K211">
        <v>3214</v>
      </c>
    </row>
    <row r="212" spans="1:11" ht="15">
      <c r="A212">
        <v>2651</v>
      </c>
      <c r="B212" s="21" t="s">
        <v>256</v>
      </c>
      <c r="C212" s="6">
        <v>100</v>
      </c>
      <c r="D212" s="24">
        <v>21</v>
      </c>
      <c r="E212" s="13">
        <v>0.998</v>
      </c>
      <c r="F212" s="4">
        <v>0.836</v>
      </c>
      <c r="G212">
        <v>66.1</v>
      </c>
      <c r="H212">
        <v>66.7</v>
      </c>
      <c r="I212">
        <v>227</v>
      </c>
      <c r="J212">
        <v>68</v>
      </c>
      <c r="K212">
        <v>3018</v>
      </c>
    </row>
    <row r="213" spans="1:10" ht="15">
      <c r="A213">
        <v>1060</v>
      </c>
      <c r="B213" s="21" t="s">
        <v>704</v>
      </c>
      <c r="C213" s="6">
        <v>247</v>
      </c>
      <c r="D213" s="24">
        <v>13</v>
      </c>
      <c r="E213" s="13">
        <v>2.151</v>
      </c>
      <c r="F213" s="4">
        <v>2.273</v>
      </c>
      <c r="G213">
        <v>44.8</v>
      </c>
      <c r="H213">
        <v>73.1</v>
      </c>
      <c r="I213">
        <v>84</v>
      </c>
      <c r="J213">
        <v>0</v>
      </c>
    </row>
    <row r="214" spans="1:11" ht="15">
      <c r="A214">
        <v>2208</v>
      </c>
      <c r="B214" s="21" t="s">
        <v>258</v>
      </c>
      <c r="C214" s="6">
        <v>127</v>
      </c>
      <c r="D214" s="24">
        <v>18</v>
      </c>
      <c r="E214" s="13">
        <v>1.111</v>
      </c>
      <c r="F214" s="4">
        <v>1.2</v>
      </c>
      <c r="G214">
        <v>42.8</v>
      </c>
      <c r="H214">
        <v>55.6</v>
      </c>
      <c r="I214">
        <v>184</v>
      </c>
      <c r="J214">
        <v>113</v>
      </c>
      <c r="K214">
        <v>2369</v>
      </c>
    </row>
    <row r="215" spans="1:11" ht="15">
      <c r="A215">
        <v>2722</v>
      </c>
      <c r="B215" s="21" t="s">
        <v>259</v>
      </c>
      <c r="C215" s="6">
        <v>96</v>
      </c>
      <c r="D215" s="24">
        <v>6</v>
      </c>
      <c r="E215" s="13">
        <v>1.043</v>
      </c>
      <c r="F215" s="4">
        <v>1.481</v>
      </c>
      <c r="G215">
        <v>21.3</v>
      </c>
      <c r="H215">
        <v>16.7</v>
      </c>
      <c r="I215">
        <v>235</v>
      </c>
      <c r="J215">
        <v>92</v>
      </c>
      <c r="K215">
        <v>2667</v>
      </c>
    </row>
    <row r="216" spans="1:11" ht="15">
      <c r="A216">
        <v>195</v>
      </c>
      <c r="B216" s="21" t="s">
        <v>261</v>
      </c>
      <c r="C216" s="6">
        <v>724</v>
      </c>
      <c r="D216" s="24">
        <v>9</v>
      </c>
      <c r="E216" s="13">
        <v>8.062</v>
      </c>
      <c r="F216" s="4">
        <v>6.825</v>
      </c>
      <c r="G216">
        <v>65.2</v>
      </c>
      <c r="H216">
        <v>55.6</v>
      </c>
      <c r="I216">
        <v>24</v>
      </c>
      <c r="J216">
        <v>767</v>
      </c>
      <c r="K216">
        <v>197</v>
      </c>
    </row>
    <row r="217" spans="1:11" ht="15">
      <c r="A217">
        <v>925</v>
      </c>
      <c r="B217" s="21" t="s">
        <v>262</v>
      </c>
      <c r="C217" s="6">
        <v>274</v>
      </c>
      <c r="D217" s="24">
        <v>12</v>
      </c>
      <c r="E217" s="13">
        <v>2.833</v>
      </c>
      <c r="F217" s="4">
        <v>2.736</v>
      </c>
      <c r="G217">
        <v>53.3</v>
      </c>
      <c r="H217">
        <v>50</v>
      </c>
      <c r="I217">
        <v>75</v>
      </c>
      <c r="J217">
        <v>241</v>
      </c>
      <c r="K217">
        <v>1102</v>
      </c>
    </row>
    <row r="218" spans="1:10" ht="15">
      <c r="A218">
        <v>2415</v>
      </c>
      <c r="B218" s="21" t="s">
        <v>415</v>
      </c>
      <c r="C218" s="6">
        <v>114</v>
      </c>
      <c r="D218" s="24">
        <v>7</v>
      </c>
      <c r="E218" s="13">
        <v>1.123</v>
      </c>
      <c r="F218" s="4">
        <v>0.704</v>
      </c>
      <c r="G218">
        <v>85</v>
      </c>
      <c r="H218">
        <v>85.7</v>
      </c>
      <c r="I218">
        <v>206</v>
      </c>
      <c r="J218">
        <v>0</v>
      </c>
    </row>
    <row r="219" spans="1:11" ht="15">
      <c r="A219">
        <v>2818</v>
      </c>
      <c r="B219" s="21" t="s">
        <v>583</v>
      </c>
      <c r="C219" s="6">
        <v>91</v>
      </c>
      <c r="D219" s="24">
        <v>8</v>
      </c>
      <c r="E219" s="13">
        <v>1.075</v>
      </c>
      <c r="F219" s="4">
        <v>1.242</v>
      </c>
      <c r="G219">
        <v>36.8</v>
      </c>
      <c r="H219">
        <v>12.5</v>
      </c>
      <c r="I219">
        <v>249</v>
      </c>
      <c r="J219">
        <v>111</v>
      </c>
      <c r="K219">
        <v>2398</v>
      </c>
    </row>
    <row r="220" spans="1:11" ht="15">
      <c r="A220">
        <v>3313</v>
      </c>
      <c r="B220" s="21" t="s">
        <v>416</v>
      </c>
      <c r="C220" s="6">
        <v>55</v>
      </c>
      <c r="D220" s="24">
        <v>8</v>
      </c>
      <c r="E220" s="13">
        <v>0.578</v>
      </c>
      <c r="F220" s="4">
        <v>0.627</v>
      </c>
      <c r="G220">
        <v>42.3</v>
      </c>
      <c r="H220">
        <v>37.5</v>
      </c>
      <c r="I220">
        <v>296</v>
      </c>
      <c r="J220">
        <v>76</v>
      </c>
      <c r="K220">
        <v>2897</v>
      </c>
    </row>
    <row r="221" spans="1:10" ht="15">
      <c r="A221">
        <v>1114</v>
      </c>
      <c r="B221" s="21" t="s">
        <v>264</v>
      </c>
      <c r="C221" s="6">
        <v>238</v>
      </c>
      <c r="D221" s="24">
        <v>6</v>
      </c>
      <c r="E221" s="13">
        <v>2.277</v>
      </c>
      <c r="F221" s="4">
        <v>2.861</v>
      </c>
      <c r="G221">
        <v>29.7</v>
      </c>
      <c r="H221">
        <v>33.3</v>
      </c>
      <c r="I221">
        <v>90</v>
      </c>
      <c r="J221">
        <v>0</v>
      </c>
    </row>
    <row r="222" spans="1:11" ht="15">
      <c r="A222">
        <v>556</v>
      </c>
      <c r="B222" s="21" t="s">
        <v>266</v>
      </c>
      <c r="C222" s="6">
        <v>397</v>
      </c>
      <c r="D222" s="24">
        <v>35</v>
      </c>
      <c r="E222" s="13">
        <v>3.722</v>
      </c>
      <c r="F222" s="4">
        <v>3.618</v>
      </c>
      <c r="G222">
        <v>52.7</v>
      </c>
      <c r="H222">
        <v>58.6</v>
      </c>
      <c r="I222">
        <v>49</v>
      </c>
      <c r="J222">
        <v>432</v>
      </c>
      <c r="K222">
        <v>494</v>
      </c>
    </row>
    <row r="223" spans="1:11" ht="15">
      <c r="A223">
        <v>979</v>
      </c>
      <c r="B223" s="21" t="s">
        <v>268</v>
      </c>
      <c r="C223" s="6">
        <v>262</v>
      </c>
      <c r="D223" s="24">
        <v>23</v>
      </c>
      <c r="E223" s="13">
        <v>2.495</v>
      </c>
      <c r="F223" s="4">
        <v>2.501</v>
      </c>
      <c r="G223">
        <v>49.8</v>
      </c>
      <c r="H223">
        <v>54.3</v>
      </c>
      <c r="I223">
        <v>79</v>
      </c>
      <c r="J223">
        <v>290</v>
      </c>
      <c r="K223">
        <v>881</v>
      </c>
    </row>
    <row r="224" spans="1:11" ht="15">
      <c r="A224">
        <v>2115</v>
      </c>
      <c r="B224" s="21" t="s">
        <v>270</v>
      </c>
      <c r="C224" s="6">
        <v>133</v>
      </c>
      <c r="D224" s="24">
        <v>18</v>
      </c>
      <c r="E224" s="13">
        <v>1.381</v>
      </c>
      <c r="F224" s="4">
        <v>1.181</v>
      </c>
      <c r="G224">
        <v>64.3</v>
      </c>
      <c r="H224">
        <v>61.1</v>
      </c>
      <c r="I224">
        <v>179</v>
      </c>
      <c r="J224">
        <v>116</v>
      </c>
      <c r="K224">
        <v>2329</v>
      </c>
    </row>
    <row r="225" spans="1:10" ht="15">
      <c r="A225">
        <v>2100</v>
      </c>
      <c r="B225" s="21" t="s">
        <v>271</v>
      </c>
      <c r="C225" s="6">
        <v>134</v>
      </c>
      <c r="D225" s="24">
        <v>5</v>
      </c>
      <c r="E225" s="13">
        <v>1.579</v>
      </c>
      <c r="F225" s="4">
        <v>2.07</v>
      </c>
      <c r="G225">
        <v>26.6</v>
      </c>
      <c r="H225">
        <v>0</v>
      </c>
      <c r="I225">
        <v>178</v>
      </c>
      <c r="J225">
        <v>0</v>
      </c>
    </row>
    <row r="226" spans="1:11" ht="15">
      <c r="A226">
        <v>2622</v>
      </c>
      <c r="B226" s="21" t="s">
        <v>273</v>
      </c>
      <c r="C226" s="6">
        <v>102</v>
      </c>
      <c r="D226" s="24">
        <v>16</v>
      </c>
      <c r="E226" s="13">
        <v>1.052</v>
      </c>
      <c r="F226" s="4">
        <v>1.215</v>
      </c>
      <c r="G226">
        <v>36.8</v>
      </c>
      <c r="H226">
        <v>34.4</v>
      </c>
      <c r="I226">
        <v>222</v>
      </c>
      <c r="J226">
        <v>96</v>
      </c>
      <c r="K226">
        <v>2613</v>
      </c>
    </row>
    <row r="227" spans="1:11" ht="15">
      <c r="A227">
        <v>2351</v>
      </c>
      <c r="B227" s="21" t="s">
        <v>275</v>
      </c>
      <c r="C227" s="6">
        <v>118</v>
      </c>
      <c r="D227" s="24">
        <v>12</v>
      </c>
      <c r="E227" s="13">
        <v>1.028</v>
      </c>
      <c r="F227" s="4">
        <v>1.228</v>
      </c>
      <c r="G227">
        <v>33.9</v>
      </c>
      <c r="H227">
        <v>50</v>
      </c>
      <c r="I227">
        <v>196</v>
      </c>
      <c r="J227">
        <v>122</v>
      </c>
      <c r="K227">
        <v>2212</v>
      </c>
    </row>
    <row r="228" spans="1:10" ht="15">
      <c r="A228">
        <v>2632</v>
      </c>
      <c r="B228" s="21" t="s">
        <v>276</v>
      </c>
      <c r="C228" s="6">
        <v>102</v>
      </c>
      <c r="D228" s="24">
        <v>8</v>
      </c>
      <c r="E228" s="13">
        <v>1.007</v>
      </c>
      <c r="F228" s="4">
        <v>1.164</v>
      </c>
      <c r="G228">
        <v>36.6</v>
      </c>
      <c r="H228">
        <v>37.5</v>
      </c>
      <c r="I228">
        <v>223</v>
      </c>
      <c r="J228">
        <v>0</v>
      </c>
    </row>
    <row r="229" spans="1:11" ht="15">
      <c r="A229">
        <v>2986</v>
      </c>
      <c r="B229" s="21" t="s">
        <v>591</v>
      </c>
      <c r="C229" s="6">
        <v>80</v>
      </c>
      <c r="D229" s="24">
        <v>8</v>
      </c>
      <c r="E229" s="13">
        <v>0.778</v>
      </c>
      <c r="F229" s="4">
        <v>0.914</v>
      </c>
      <c r="G229">
        <v>35.2</v>
      </c>
      <c r="H229">
        <v>37.5</v>
      </c>
      <c r="I229">
        <v>267</v>
      </c>
      <c r="J229">
        <v>88</v>
      </c>
      <c r="K229">
        <v>2742</v>
      </c>
    </row>
    <row r="230" spans="1:11" ht="15">
      <c r="A230">
        <v>254</v>
      </c>
      <c r="B230" s="21" t="s">
        <v>279</v>
      </c>
      <c r="C230" s="6">
        <v>627</v>
      </c>
      <c r="D230" s="24">
        <v>6</v>
      </c>
      <c r="E230" s="13">
        <v>6.05</v>
      </c>
      <c r="F230" s="4">
        <v>6.266</v>
      </c>
      <c r="G230">
        <v>46.7</v>
      </c>
      <c r="H230">
        <v>50</v>
      </c>
      <c r="I230">
        <v>28</v>
      </c>
      <c r="J230">
        <v>581</v>
      </c>
      <c r="K230">
        <v>294</v>
      </c>
    </row>
    <row r="231" spans="1:11" ht="15">
      <c r="A231">
        <v>1633</v>
      </c>
      <c r="B231" s="21" t="s">
        <v>280</v>
      </c>
      <c r="C231" s="6">
        <v>169</v>
      </c>
      <c r="D231" s="24">
        <v>6</v>
      </c>
      <c r="E231" s="13">
        <v>1.663</v>
      </c>
      <c r="F231" s="4">
        <v>1.695</v>
      </c>
      <c r="G231">
        <v>48.2</v>
      </c>
      <c r="H231">
        <v>50</v>
      </c>
      <c r="I231">
        <v>128</v>
      </c>
      <c r="J231">
        <v>136</v>
      </c>
      <c r="K231">
        <v>2015</v>
      </c>
    </row>
    <row r="232" spans="1:11" ht="15">
      <c r="A232">
        <v>741</v>
      </c>
      <c r="B232" s="21" t="s">
        <v>419</v>
      </c>
      <c r="C232" s="6">
        <v>327</v>
      </c>
      <c r="D232" s="24">
        <v>48</v>
      </c>
      <c r="E232" s="13">
        <v>2.839</v>
      </c>
      <c r="F232" s="4">
        <v>2.687</v>
      </c>
      <c r="G232">
        <v>55.2</v>
      </c>
      <c r="H232">
        <v>69.8</v>
      </c>
      <c r="I232">
        <v>62</v>
      </c>
      <c r="J232">
        <v>312</v>
      </c>
      <c r="K232">
        <v>795</v>
      </c>
    </row>
    <row r="233" spans="1:11" ht="15">
      <c r="A233">
        <v>2213</v>
      </c>
      <c r="B233" s="21" t="s">
        <v>281</v>
      </c>
      <c r="C233" s="6">
        <v>127</v>
      </c>
      <c r="D233" s="24">
        <v>14</v>
      </c>
      <c r="E233" s="13">
        <v>1.492</v>
      </c>
      <c r="F233" s="4">
        <v>1.523</v>
      </c>
      <c r="G233">
        <v>48</v>
      </c>
      <c r="H233">
        <v>21.4</v>
      </c>
      <c r="I233">
        <v>185</v>
      </c>
      <c r="J233">
        <v>123</v>
      </c>
      <c r="K233">
        <v>2193</v>
      </c>
    </row>
    <row r="234" spans="1:10" ht="15">
      <c r="A234">
        <v>2782</v>
      </c>
      <c r="B234" s="21" t="s">
        <v>592</v>
      </c>
      <c r="C234" s="6">
        <v>93</v>
      </c>
      <c r="D234" s="24">
        <v>22</v>
      </c>
      <c r="E234" s="13">
        <v>0.946</v>
      </c>
      <c r="F234" s="4">
        <v>0.955</v>
      </c>
      <c r="G234">
        <v>49.1</v>
      </c>
      <c r="H234">
        <v>47.7</v>
      </c>
      <c r="I234">
        <v>239</v>
      </c>
      <c r="J234">
        <v>0</v>
      </c>
    </row>
    <row r="235" spans="1:11" ht="15">
      <c r="A235">
        <v>2812</v>
      </c>
      <c r="B235" s="21" t="s">
        <v>593</v>
      </c>
      <c r="C235" s="6">
        <v>92</v>
      </c>
      <c r="D235" s="24">
        <v>24</v>
      </c>
      <c r="E235" s="13">
        <v>0.959</v>
      </c>
      <c r="F235" s="4">
        <v>1.001</v>
      </c>
      <c r="G235">
        <v>46</v>
      </c>
      <c r="H235">
        <v>41.7</v>
      </c>
      <c r="I235">
        <v>246</v>
      </c>
      <c r="J235">
        <v>100</v>
      </c>
      <c r="K235">
        <v>2556</v>
      </c>
    </row>
    <row r="236" spans="1:11" ht="15">
      <c r="A236">
        <v>3320</v>
      </c>
      <c r="B236" s="21" t="s">
        <v>594</v>
      </c>
      <c r="C236" s="6">
        <v>53</v>
      </c>
      <c r="D236" s="24">
        <v>23</v>
      </c>
      <c r="E236" s="13">
        <v>0.628</v>
      </c>
      <c r="F236" s="4">
        <v>0.808</v>
      </c>
      <c r="G236">
        <v>28</v>
      </c>
      <c r="H236">
        <v>15.2</v>
      </c>
      <c r="I236">
        <v>298</v>
      </c>
      <c r="J236">
        <v>44</v>
      </c>
      <c r="K236">
        <v>3225</v>
      </c>
    </row>
    <row r="237" spans="1:11" ht="15">
      <c r="A237">
        <v>2397</v>
      </c>
      <c r="B237" s="21" t="s">
        <v>283</v>
      </c>
      <c r="C237" s="6">
        <v>116</v>
      </c>
      <c r="D237" s="24">
        <v>29</v>
      </c>
      <c r="E237" s="13">
        <v>1.105</v>
      </c>
      <c r="F237" s="4">
        <v>1.056</v>
      </c>
      <c r="G237">
        <v>54.3</v>
      </c>
      <c r="H237">
        <v>58.6</v>
      </c>
      <c r="I237">
        <v>204</v>
      </c>
      <c r="J237">
        <v>107</v>
      </c>
      <c r="K237">
        <v>2455</v>
      </c>
    </row>
    <row r="238" spans="1:11" ht="15">
      <c r="A238">
        <v>2241</v>
      </c>
      <c r="B238" s="21" t="s">
        <v>595</v>
      </c>
      <c r="C238" s="6">
        <v>125</v>
      </c>
      <c r="D238" s="24">
        <v>14</v>
      </c>
      <c r="E238" s="13">
        <v>1.09</v>
      </c>
      <c r="F238" s="4">
        <v>0.934</v>
      </c>
      <c r="G238">
        <v>64.2</v>
      </c>
      <c r="H238">
        <v>85.7</v>
      </c>
      <c r="I238">
        <v>186</v>
      </c>
      <c r="J238">
        <v>123</v>
      </c>
      <c r="K238">
        <v>2205</v>
      </c>
    </row>
    <row r="239" spans="1:11" ht="15">
      <c r="A239">
        <v>138</v>
      </c>
      <c r="B239" s="21" t="s">
        <v>284</v>
      </c>
      <c r="C239" s="6">
        <v>870</v>
      </c>
      <c r="D239" s="24">
        <v>14</v>
      </c>
      <c r="E239" s="13">
        <v>8.05</v>
      </c>
      <c r="F239" s="4">
        <v>10.173</v>
      </c>
      <c r="G239">
        <v>29.3</v>
      </c>
      <c r="H239">
        <v>35.7</v>
      </c>
      <c r="I239">
        <v>17</v>
      </c>
      <c r="J239">
        <v>771</v>
      </c>
      <c r="K239">
        <v>194</v>
      </c>
    </row>
    <row r="240" spans="1:11" ht="15">
      <c r="A240">
        <v>3443</v>
      </c>
      <c r="B240" s="21" t="s">
        <v>597</v>
      </c>
      <c r="C240" s="6">
        <v>34</v>
      </c>
      <c r="D240" s="24">
        <v>14</v>
      </c>
      <c r="E240" s="13">
        <v>0.396</v>
      </c>
      <c r="F240" s="4">
        <v>0.553</v>
      </c>
      <c r="G240">
        <v>22.3</v>
      </c>
      <c r="H240">
        <v>7.1</v>
      </c>
      <c r="I240">
        <v>308</v>
      </c>
      <c r="J240">
        <v>33</v>
      </c>
      <c r="K240">
        <v>3267</v>
      </c>
    </row>
    <row r="241" spans="1:11" ht="15">
      <c r="A241">
        <v>2611</v>
      </c>
      <c r="B241" s="21" t="s">
        <v>598</v>
      </c>
      <c r="C241" s="6">
        <v>103</v>
      </c>
      <c r="D241" s="24">
        <v>10</v>
      </c>
      <c r="E241" s="13">
        <v>1.208</v>
      </c>
      <c r="F241" s="4">
        <v>1.373</v>
      </c>
      <c r="G241">
        <v>38.2</v>
      </c>
      <c r="H241">
        <v>0</v>
      </c>
      <c r="I241">
        <v>221</v>
      </c>
      <c r="J241">
        <v>116</v>
      </c>
      <c r="K241">
        <v>2324</v>
      </c>
    </row>
    <row r="242" spans="1:10" ht="15">
      <c r="A242">
        <v>3283</v>
      </c>
      <c r="B242" s="21" t="s">
        <v>683</v>
      </c>
      <c r="C242" s="6">
        <v>59</v>
      </c>
      <c r="D242" s="24">
        <v>8</v>
      </c>
      <c r="E242" s="13">
        <v>0.573</v>
      </c>
      <c r="F242" s="4">
        <v>0.784</v>
      </c>
      <c r="G242">
        <v>23.6</v>
      </c>
      <c r="H242">
        <v>25</v>
      </c>
      <c r="I242">
        <v>292</v>
      </c>
      <c r="J242">
        <v>0</v>
      </c>
    </row>
    <row r="243" spans="1:11" ht="15">
      <c r="A243">
        <v>736</v>
      </c>
      <c r="B243" s="21" t="s">
        <v>285</v>
      </c>
      <c r="C243" s="6">
        <v>330</v>
      </c>
      <c r="D243" s="24">
        <v>20</v>
      </c>
      <c r="E243" s="13">
        <v>3.88</v>
      </c>
      <c r="F243" s="4">
        <v>3.863</v>
      </c>
      <c r="G243">
        <v>50.4</v>
      </c>
      <c r="H243">
        <v>35</v>
      </c>
      <c r="I243">
        <v>60</v>
      </c>
      <c r="J243">
        <v>241</v>
      </c>
      <c r="K243">
        <v>1099</v>
      </c>
    </row>
    <row r="244" spans="1:11" ht="15">
      <c r="A244">
        <v>3341</v>
      </c>
      <c r="B244" s="21" t="s">
        <v>600</v>
      </c>
      <c r="C244" s="6">
        <v>52</v>
      </c>
      <c r="D244" s="24">
        <v>21</v>
      </c>
      <c r="E244" s="13">
        <v>0.543</v>
      </c>
      <c r="F244" s="4">
        <v>0.704</v>
      </c>
      <c r="G244">
        <v>27.4</v>
      </c>
      <c r="H244">
        <v>23.8</v>
      </c>
      <c r="I244">
        <v>299</v>
      </c>
      <c r="J244">
        <v>36</v>
      </c>
      <c r="K244">
        <v>3259</v>
      </c>
    </row>
    <row r="245" spans="1:11" ht="15">
      <c r="A245">
        <v>2857</v>
      </c>
      <c r="B245" s="21" t="s">
        <v>601</v>
      </c>
      <c r="C245" s="6">
        <v>89</v>
      </c>
      <c r="D245" s="24">
        <v>31</v>
      </c>
      <c r="E245" s="13">
        <v>0.965</v>
      </c>
      <c r="F245" s="4">
        <v>0.949</v>
      </c>
      <c r="G245">
        <v>51.6</v>
      </c>
      <c r="H245">
        <v>43.5</v>
      </c>
      <c r="I245">
        <v>254</v>
      </c>
      <c r="J245">
        <v>64</v>
      </c>
      <c r="K245">
        <v>3065</v>
      </c>
    </row>
    <row r="246" spans="1:11" ht="15">
      <c r="A246">
        <v>2466</v>
      </c>
      <c r="B246" s="21" t="s">
        <v>287</v>
      </c>
      <c r="C246" s="6">
        <v>111</v>
      </c>
      <c r="D246" s="24">
        <v>23</v>
      </c>
      <c r="E246" s="13">
        <v>1.162</v>
      </c>
      <c r="F246" s="4">
        <v>1.316</v>
      </c>
      <c r="G246">
        <v>38.5</v>
      </c>
      <c r="H246">
        <v>34.8</v>
      </c>
      <c r="I246">
        <v>208</v>
      </c>
      <c r="J246">
        <v>118</v>
      </c>
      <c r="K246">
        <v>2270</v>
      </c>
    </row>
    <row r="247" spans="1:11" ht="15">
      <c r="A247">
        <v>972</v>
      </c>
      <c r="B247" s="21" t="s">
        <v>288</v>
      </c>
      <c r="C247" s="6">
        <v>263</v>
      </c>
      <c r="D247" s="24">
        <v>20</v>
      </c>
      <c r="E247" s="13">
        <v>3.09</v>
      </c>
      <c r="F247" s="4">
        <v>4.093</v>
      </c>
      <c r="G247">
        <v>25.9</v>
      </c>
      <c r="H247">
        <v>15</v>
      </c>
      <c r="I247">
        <v>78</v>
      </c>
      <c r="J247">
        <v>274</v>
      </c>
      <c r="K247">
        <v>937</v>
      </c>
    </row>
    <row r="248" spans="1:11" ht="15">
      <c r="A248">
        <v>550</v>
      </c>
      <c r="B248" s="21" t="s">
        <v>468</v>
      </c>
      <c r="C248" s="6">
        <v>401</v>
      </c>
      <c r="D248" s="24">
        <v>29</v>
      </c>
      <c r="E248" s="13">
        <v>4.085</v>
      </c>
      <c r="F248" s="4">
        <v>4.08</v>
      </c>
      <c r="G248">
        <v>50.1</v>
      </c>
      <c r="H248">
        <v>48.3</v>
      </c>
      <c r="I248">
        <v>48</v>
      </c>
      <c r="J248">
        <v>455</v>
      </c>
      <c r="K248">
        <v>449</v>
      </c>
    </row>
    <row r="249" spans="1:11" ht="15">
      <c r="A249">
        <v>434</v>
      </c>
      <c r="B249" s="21" t="s">
        <v>289</v>
      </c>
      <c r="C249" s="6">
        <v>460</v>
      </c>
      <c r="D249" s="24">
        <v>5</v>
      </c>
      <c r="E249" s="13">
        <v>4.023</v>
      </c>
      <c r="F249" s="4">
        <v>5.124</v>
      </c>
      <c r="G249">
        <v>28.7</v>
      </c>
      <c r="H249">
        <v>40</v>
      </c>
      <c r="I249">
        <v>42</v>
      </c>
      <c r="J249">
        <v>440</v>
      </c>
      <c r="K249">
        <v>479</v>
      </c>
    </row>
    <row r="250" spans="1:10" ht="15">
      <c r="A250">
        <v>2943</v>
      </c>
      <c r="B250" s="21" t="s">
        <v>422</v>
      </c>
      <c r="C250" s="6">
        <v>83</v>
      </c>
      <c r="D250" s="24">
        <v>11</v>
      </c>
      <c r="E250" s="13">
        <v>0.812</v>
      </c>
      <c r="F250" s="4">
        <v>0.874</v>
      </c>
      <c r="G250">
        <v>43</v>
      </c>
      <c r="H250">
        <v>45.5</v>
      </c>
      <c r="I250">
        <v>262</v>
      </c>
      <c r="J250">
        <v>0</v>
      </c>
    </row>
    <row r="251" spans="1:11" ht="15">
      <c r="A251">
        <v>1435</v>
      </c>
      <c r="B251" s="21" t="s">
        <v>290</v>
      </c>
      <c r="C251" s="6">
        <v>189</v>
      </c>
      <c r="D251" s="24">
        <v>21</v>
      </c>
      <c r="E251" s="13">
        <v>2.178</v>
      </c>
      <c r="F251" s="4">
        <v>2.413</v>
      </c>
      <c r="G251">
        <v>40.5</v>
      </c>
      <c r="H251">
        <v>28.6</v>
      </c>
      <c r="I251">
        <v>115</v>
      </c>
      <c r="J251">
        <v>210</v>
      </c>
      <c r="K251">
        <v>1279</v>
      </c>
    </row>
    <row r="252" spans="1:11" ht="15">
      <c r="A252">
        <v>2641</v>
      </c>
      <c r="B252" s="21" t="s">
        <v>604</v>
      </c>
      <c r="C252" s="6">
        <v>101</v>
      </c>
      <c r="D252" s="24">
        <v>31</v>
      </c>
      <c r="E252" s="13">
        <v>0.987</v>
      </c>
      <c r="F252" s="4">
        <v>0.894</v>
      </c>
      <c r="G252">
        <v>59.2</v>
      </c>
      <c r="H252">
        <v>61.3</v>
      </c>
      <c r="I252">
        <v>225</v>
      </c>
      <c r="J252">
        <v>95</v>
      </c>
      <c r="K252">
        <v>2634</v>
      </c>
    </row>
    <row r="253" spans="1:11" ht="15">
      <c r="A253">
        <v>527</v>
      </c>
      <c r="B253" s="21" t="s">
        <v>292</v>
      </c>
      <c r="C253" s="6">
        <v>409</v>
      </c>
      <c r="D253" s="24">
        <v>10</v>
      </c>
      <c r="E253" s="13">
        <v>4.817</v>
      </c>
      <c r="F253" s="4">
        <v>5.918</v>
      </c>
      <c r="G253">
        <v>31.6</v>
      </c>
      <c r="H253">
        <v>20</v>
      </c>
      <c r="I253">
        <v>46</v>
      </c>
      <c r="J253">
        <v>515</v>
      </c>
      <c r="K253">
        <v>365</v>
      </c>
    </row>
    <row r="254" spans="1:11" ht="15">
      <c r="A254">
        <v>2373</v>
      </c>
      <c r="B254" s="21" t="s">
        <v>293</v>
      </c>
      <c r="C254" s="6">
        <v>117</v>
      </c>
      <c r="D254" s="24">
        <v>27</v>
      </c>
      <c r="E254" s="13">
        <v>1.201</v>
      </c>
      <c r="F254" s="4">
        <v>1.195</v>
      </c>
      <c r="G254">
        <v>50.4</v>
      </c>
      <c r="H254">
        <v>48.1</v>
      </c>
      <c r="I254">
        <v>200</v>
      </c>
      <c r="J254">
        <v>115</v>
      </c>
      <c r="K254">
        <v>2353</v>
      </c>
    </row>
    <row r="255" spans="1:11" ht="15">
      <c r="A255">
        <v>51</v>
      </c>
      <c r="B255" s="21" t="s">
        <v>295</v>
      </c>
      <c r="C255" s="18">
        <v>1538</v>
      </c>
      <c r="D255" s="24">
        <v>29</v>
      </c>
      <c r="E255" s="13">
        <v>13.857</v>
      </c>
      <c r="F255" s="4">
        <v>14.028</v>
      </c>
      <c r="G255">
        <v>48.8</v>
      </c>
      <c r="H255">
        <v>58.6</v>
      </c>
      <c r="I255">
        <v>6</v>
      </c>
      <c r="J255" s="19">
        <v>1628</v>
      </c>
      <c r="K255">
        <v>46</v>
      </c>
    </row>
    <row r="256" spans="1:11" ht="15">
      <c r="A256">
        <v>3230</v>
      </c>
      <c r="B256" s="21" t="s">
        <v>605</v>
      </c>
      <c r="C256" s="6">
        <v>62</v>
      </c>
      <c r="D256" s="24">
        <v>11</v>
      </c>
      <c r="E256" s="13">
        <v>0.734</v>
      </c>
      <c r="F256" s="4">
        <v>1.164</v>
      </c>
      <c r="G256">
        <v>15.3</v>
      </c>
      <c r="H256">
        <v>9.1</v>
      </c>
      <c r="I256">
        <v>290</v>
      </c>
      <c r="J256">
        <v>64</v>
      </c>
      <c r="K256">
        <v>3064</v>
      </c>
    </row>
    <row r="257" spans="1:11" ht="15">
      <c r="A257">
        <v>2940</v>
      </c>
      <c r="B257" s="21" t="s">
        <v>296</v>
      </c>
      <c r="C257" s="6">
        <v>83</v>
      </c>
      <c r="D257" s="24">
        <v>33</v>
      </c>
      <c r="E257" s="13">
        <v>0.779</v>
      </c>
      <c r="F257" s="4">
        <v>0.694</v>
      </c>
      <c r="G257">
        <v>60.8</v>
      </c>
      <c r="H257">
        <v>66.7</v>
      </c>
      <c r="I257">
        <v>261</v>
      </c>
      <c r="J257">
        <v>73</v>
      </c>
      <c r="K257">
        <v>2948</v>
      </c>
    </row>
    <row r="258" spans="1:11" ht="15">
      <c r="A258">
        <v>1226</v>
      </c>
      <c r="B258" s="21" t="s">
        <v>297</v>
      </c>
      <c r="C258" s="6">
        <v>220</v>
      </c>
      <c r="D258" s="24">
        <v>51</v>
      </c>
      <c r="E258" s="13">
        <v>2.397</v>
      </c>
      <c r="F258" s="4">
        <v>2.13</v>
      </c>
      <c r="G258">
        <v>60.9</v>
      </c>
      <c r="H258">
        <v>52.9</v>
      </c>
      <c r="I258">
        <v>97</v>
      </c>
      <c r="J258">
        <v>183</v>
      </c>
      <c r="K258">
        <v>1486</v>
      </c>
    </row>
    <row r="259" spans="1:11" ht="15">
      <c r="A259">
        <v>3306</v>
      </c>
      <c r="B259" s="21" t="s">
        <v>606</v>
      </c>
      <c r="C259" s="6">
        <v>56</v>
      </c>
      <c r="D259" s="24">
        <v>5</v>
      </c>
      <c r="E259" s="13">
        <v>0.553</v>
      </c>
      <c r="F259" s="4">
        <v>0.623</v>
      </c>
      <c r="G259">
        <v>39</v>
      </c>
      <c r="H259">
        <v>40</v>
      </c>
      <c r="I259">
        <v>295</v>
      </c>
      <c r="J259">
        <v>54</v>
      </c>
      <c r="K259">
        <v>3159</v>
      </c>
    </row>
    <row r="260" spans="1:11" ht="15">
      <c r="A260">
        <v>1144</v>
      </c>
      <c r="B260" s="21" t="s">
        <v>298</v>
      </c>
      <c r="C260" s="6">
        <v>233</v>
      </c>
      <c r="D260" s="24">
        <v>22</v>
      </c>
      <c r="E260" s="13">
        <v>2.576</v>
      </c>
      <c r="F260" s="4">
        <v>2.857</v>
      </c>
      <c r="G260">
        <v>40.4</v>
      </c>
      <c r="H260">
        <v>31.8</v>
      </c>
      <c r="I260">
        <v>92</v>
      </c>
      <c r="J260">
        <v>250</v>
      </c>
      <c r="K260">
        <v>1051</v>
      </c>
    </row>
    <row r="261" spans="1:11" ht="15">
      <c r="A261">
        <v>2096</v>
      </c>
      <c r="B261" s="21" t="s">
        <v>299</v>
      </c>
      <c r="C261" s="6">
        <v>134</v>
      </c>
      <c r="D261" s="24">
        <v>29</v>
      </c>
      <c r="E261" s="13">
        <v>1.317</v>
      </c>
      <c r="F261" s="4">
        <v>1.272</v>
      </c>
      <c r="G261">
        <v>53.3</v>
      </c>
      <c r="H261">
        <v>55.2</v>
      </c>
      <c r="I261">
        <v>177</v>
      </c>
      <c r="J261">
        <v>119</v>
      </c>
      <c r="K261">
        <v>2253</v>
      </c>
    </row>
    <row r="262" spans="1:11" ht="15">
      <c r="A262">
        <v>3067</v>
      </c>
      <c r="B262" s="21" t="s">
        <v>300</v>
      </c>
      <c r="C262" s="6">
        <v>75</v>
      </c>
      <c r="D262" s="24">
        <v>15</v>
      </c>
      <c r="E262" s="13">
        <v>0.882</v>
      </c>
      <c r="F262" s="4">
        <v>1.197</v>
      </c>
      <c r="G262">
        <v>24.2</v>
      </c>
      <c r="H262">
        <v>13.3</v>
      </c>
      <c r="I262">
        <v>273</v>
      </c>
      <c r="J262">
        <v>94</v>
      </c>
      <c r="K262">
        <v>2646</v>
      </c>
    </row>
    <row r="263" spans="1:11" ht="15">
      <c r="A263">
        <v>446</v>
      </c>
      <c r="B263" s="21" t="s">
        <v>301</v>
      </c>
      <c r="C263" s="6">
        <v>454</v>
      </c>
      <c r="D263" s="24">
        <v>8</v>
      </c>
      <c r="E263" s="13">
        <v>5.022</v>
      </c>
      <c r="F263" s="4">
        <v>6.09</v>
      </c>
      <c r="G263">
        <v>32.6</v>
      </c>
      <c r="H263">
        <v>25</v>
      </c>
      <c r="I263">
        <v>44</v>
      </c>
      <c r="J263">
        <v>509</v>
      </c>
      <c r="K263">
        <v>373</v>
      </c>
    </row>
    <row r="264" spans="1:11" ht="15">
      <c r="A264">
        <v>2038</v>
      </c>
      <c r="B264" s="21" t="s">
        <v>302</v>
      </c>
      <c r="C264" s="6">
        <v>138</v>
      </c>
      <c r="D264" s="24">
        <v>16</v>
      </c>
      <c r="E264" s="13">
        <v>1.393</v>
      </c>
      <c r="F264" s="4">
        <v>1.294</v>
      </c>
      <c r="G264">
        <v>56.9</v>
      </c>
      <c r="H264">
        <v>56.3</v>
      </c>
      <c r="I264">
        <v>171</v>
      </c>
      <c r="J264">
        <v>150</v>
      </c>
      <c r="K264">
        <v>1831</v>
      </c>
    </row>
    <row r="265" spans="1:11" ht="15">
      <c r="A265">
        <v>2551</v>
      </c>
      <c r="B265" s="21" t="s">
        <v>303</v>
      </c>
      <c r="C265" s="6">
        <v>106</v>
      </c>
      <c r="D265" s="24">
        <v>22</v>
      </c>
      <c r="E265" s="13">
        <v>0.924</v>
      </c>
      <c r="F265" s="4">
        <v>0.96</v>
      </c>
      <c r="G265">
        <v>46.3</v>
      </c>
      <c r="H265">
        <v>61.4</v>
      </c>
      <c r="I265">
        <v>216</v>
      </c>
      <c r="J265">
        <v>94</v>
      </c>
      <c r="K265">
        <v>2642</v>
      </c>
    </row>
    <row r="266" spans="1:11" ht="15">
      <c r="A266">
        <v>2396</v>
      </c>
      <c r="B266" s="21" t="s">
        <v>304</v>
      </c>
      <c r="C266" s="6">
        <v>116</v>
      </c>
      <c r="D266" s="24">
        <v>18</v>
      </c>
      <c r="E266" s="13">
        <v>1.229</v>
      </c>
      <c r="F266" s="4">
        <v>1.267</v>
      </c>
      <c r="G266">
        <v>47.1</v>
      </c>
      <c r="H266">
        <v>41.7</v>
      </c>
      <c r="I266">
        <v>203</v>
      </c>
      <c r="J266">
        <v>111</v>
      </c>
      <c r="K266">
        <v>2403</v>
      </c>
    </row>
    <row r="267" spans="1:11" ht="15">
      <c r="A267">
        <v>1732</v>
      </c>
      <c r="B267" s="21" t="s">
        <v>305</v>
      </c>
      <c r="C267" s="6">
        <v>161</v>
      </c>
      <c r="D267" s="24">
        <v>21</v>
      </c>
      <c r="E267" s="13">
        <v>1.502</v>
      </c>
      <c r="F267" s="4">
        <v>1.416</v>
      </c>
      <c r="G267">
        <v>55.6</v>
      </c>
      <c r="H267">
        <v>61.9</v>
      </c>
      <c r="I267">
        <v>136</v>
      </c>
      <c r="J267">
        <v>134</v>
      </c>
      <c r="K267">
        <v>2043</v>
      </c>
    </row>
    <row r="268" spans="1:11" ht="15">
      <c r="A268">
        <v>374</v>
      </c>
      <c r="B268" s="21" t="s">
        <v>306</v>
      </c>
      <c r="C268" s="6">
        <v>506</v>
      </c>
      <c r="D268" s="24">
        <v>7</v>
      </c>
      <c r="E268" s="13">
        <v>5.955</v>
      </c>
      <c r="F268" s="4">
        <v>5.465</v>
      </c>
      <c r="G268">
        <v>58</v>
      </c>
      <c r="H268">
        <v>42.9</v>
      </c>
      <c r="I268">
        <v>38</v>
      </c>
      <c r="J268">
        <v>732</v>
      </c>
      <c r="K268">
        <v>208</v>
      </c>
    </row>
    <row r="269" spans="1:11" ht="15">
      <c r="A269">
        <v>3135</v>
      </c>
      <c r="B269" s="21" t="s">
        <v>615</v>
      </c>
      <c r="C269" s="6">
        <v>70</v>
      </c>
      <c r="D269" s="24">
        <v>9</v>
      </c>
      <c r="E269" s="13">
        <v>0.659</v>
      </c>
      <c r="F269" s="4">
        <v>0.746</v>
      </c>
      <c r="G269">
        <v>38.5</v>
      </c>
      <c r="H269">
        <v>44.4</v>
      </c>
      <c r="I269">
        <v>278</v>
      </c>
      <c r="J269">
        <v>77</v>
      </c>
      <c r="K269">
        <v>2895</v>
      </c>
    </row>
    <row r="270" spans="1:10" ht="15">
      <c r="A270">
        <v>995</v>
      </c>
      <c r="B270" s="21" t="s">
        <v>428</v>
      </c>
      <c r="C270" s="6">
        <v>259</v>
      </c>
      <c r="D270" s="24">
        <v>5</v>
      </c>
      <c r="E270" s="13">
        <v>2.249</v>
      </c>
      <c r="F270" s="4">
        <v>2.676</v>
      </c>
      <c r="G270">
        <v>34.2</v>
      </c>
      <c r="H270">
        <v>60</v>
      </c>
      <c r="I270">
        <v>80</v>
      </c>
      <c r="J270">
        <v>0</v>
      </c>
    </row>
    <row r="271" spans="1:11" ht="15">
      <c r="A271">
        <v>2004</v>
      </c>
      <c r="B271" s="21" t="s">
        <v>312</v>
      </c>
      <c r="C271" s="6">
        <v>141</v>
      </c>
      <c r="D271" s="24">
        <v>19</v>
      </c>
      <c r="E271" s="13">
        <v>1.338</v>
      </c>
      <c r="F271" s="4">
        <v>1.367</v>
      </c>
      <c r="G271">
        <v>48</v>
      </c>
      <c r="H271">
        <v>52.6</v>
      </c>
      <c r="I271">
        <v>165</v>
      </c>
      <c r="J271">
        <v>156</v>
      </c>
      <c r="K271">
        <v>1768</v>
      </c>
    </row>
    <row r="272" spans="1:10" ht="15">
      <c r="A272">
        <v>146</v>
      </c>
      <c r="B272" s="21" t="s">
        <v>684</v>
      </c>
      <c r="C272" s="6">
        <v>853</v>
      </c>
      <c r="D272" s="24">
        <v>6</v>
      </c>
      <c r="E272" s="13">
        <v>7.418</v>
      </c>
      <c r="F272" s="4">
        <v>8.002</v>
      </c>
      <c r="G272">
        <v>42.9</v>
      </c>
      <c r="H272">
        <v>66.7</v>
      </c>
      <c r="I272">
        <v>20</v>
      </c>
      <c r="J272">
        <v>0</v>
      </c>
    </row>
    <row r="273" spans="1:11" ht="15">
      <c r="A273">
        <v>2979</v>
      </c>
      <c r="B273" s="21" t="s">
        <v>429</v>
      </c>
      <c r="C273" s="6">
        <v>80</v>
      </c>
      <c r="D273" s="24">
        <v>16</v>
      </c>
      <c r="E273" s="13">
        <v>0.758</v>
      </c>
      <c r="F273" s="4">
        <v>0.828</v>
      </c>
      <c r="G273">
        <v>41.7</v>
      </c>
      <c r="H273">
        <v>46.9</v>
      </c>
      <c r="I273">
        <v>264</v>
      </c>
      <c r="J273">
        <v>69</v>
      </c>
      <c r="K273">
        <v>3008</v>
      </c>
    </row>
    <row r="274" spans="1:11" ht="15">
      <c r="A274">
        <v>2017</v>
      </c>
      <c r="B274" s="21" t="s">
        <v>314</v>
      </c>
      <c r="C274" s="6">
        <v>140</v>
      </c>
      <c r="D274" s="24">
        <v>14</v>
      </c>
      <c r="E274" s="13">
        <v>1.346</v>
      </c>
      <c r="F274" s="4">
        <v>1.566</v>
      </c>
      <c r="G274">
        <v>36.1</v>
      </c>
      <c r="H274">
        <v>39.3</v>
      </c>
      <c r="I274">
        <v>168</v>
      </c>
      <c r="J274">
        <v>119</v>
      </c>
      <c r="K274">
        <v>2260</v>
      </c>
    </row>
    <row r="275" spans="1:11" ht="15">
      <c r="A275">
        <v>207</v>
      </c>
      <c r="B275" s="21" t="s">
        <v>315</v>
      </c>
      <c r="C275" s="6">
        <v>690</v>
      </c>
      <c r="D275" s="24">
        <v>14</v>
      </c>
      <c r="E275" s="13">
        <v>6.361</v>
      </c>
      <c r="F275" s="4">
        <v>6.389</v>
      </c>
      <c r="G275">
        <v>49.6</v>
      </c>
      <c r="H275">
        <v>57.1</v>
      </c>
      <c r="I275">
        <v>25</v>
      </c>
      <c r="J275">
        <v>688</v>
      </c>
      <c r="K275">
        <v>228</v>
      </c>
    </row>
    <row r="276" spans="1:11" ht="15">
      <c r="A276">
        <v>2139</v>
      </c>
      <c r="B276" s="21" t="s">
        <v>317</v>
      </c>
      <c r="C276" s="6">
        <v>132</v>
      </c>
      <c r="D276" s="24">
        <v>18</v>
      </c>
      <c r="E276" s="13">
        <v>1.382</v>
      </c>
      <c r="F276" s="4">
        <v>1.401</v>
      </c>
      <c r="G276">
        <v>48.8</v>
      </c>
      <c r="H276">
        <v>44.4</v>
      </c>
      <c r="I276">
        <v>180</v>
      </c>
      <c r="J276">
        <v>117</v>
      </c>
      <c r="K276">
        <v>2285</v>
      </c>
    </row>
    <row r="277" spans="1:11" ht="15">
      <c r="A277">
        <v>1628</v>
      </c>
      <c r="B277" s="21" t="s">
        <v>685</v>
      </c>
      <c r="C277" s="6">
        <v>170</v>
      </c>
      <c r="D277" s="24">
        <v>16</v>
      </c>
      <c r="E277" s="13">
        <v>1.477</v>
      </c>
      <c r="F277" s="4">
        <v>1.463</v>
      </c>
      <c r="G277">
        <v>50.9</v>
      </c>
      <c r="H277">
        <v>68.8</v>
      </c>
      <c r="I277">
        <v>127</v>
      </c>
      <c r="J277">
        <v>141</v>
      </c>
      <c r="K277">
        <v>1948</v>
      </c>
    </row>
    <row r="278" spans="1:11" ht="15">
      <c r="A278">
        <v>1256</v>
      </c>
      <c r="B278" s="21" t="s">
        <v>319</v>
      </c>
      <c r="C278" s="6">
        <v>215</v>
      </c>
      <c r="D278" s="24">
        <v>17</v>
      </c>
      <c r="E278" s="13">
        <v>2.226</v>
      </c>
      <c r="F278" s="4">
        <v>2.44</v>
      </c>
      <c r="G278">
        <v>41.4</v>
      </c>
      <c r="H278">
        <v>38.2</v>
      </c>
      <c r="I278">
        <v>99</v>
      </c>
      <c r="J278">
        <v>227</v>
      </c>
      <c r="K278">
        <v>1170</v>
      </c>
    </row>
    <row r="279" spans="1:11" ht="15">
      <c r="A279">
        <v>1301</v>
      </c>
      <c r="B279" s="21" t="s">
        <v>320</v>
      </c>
      <c r="C279" s="6">
        <v>209</v>
      </c>
      <c r="D279" s="24">
        <v>15</v>
      </c>
      <c r="E279" s="13">
        <v>2.257</v>
      </c>
      <c r="F279" s="4">
        <v>3.028</v>
      </c>
      <c r="G279">
        <v>24.9</v>
      </c>
      <c r="H279">
        <v>20</v>
      </c>
      <c r="I279">
        <v>105</v>
      </c>
      <c r="J279">
        <v>233</v>
      </c>
      <c r="K279">
        <v>1135</v>
      </c>
    </row>
    <row r="280" spans="1:11" ht="15">
      <c r="A280">
        <v>1225</v>
      </c>
      <c r="B280" s="21" t="s">
        <v>321</v>
      </c>
      <c r="C280" s="6">
        <v>220</v>
      </c>
      <c r="D280" s="24">
        <v>28</v>
      </c>
      <c r="E280" s="13">
        <v>2.394</v>
      </c>
      <c r="F280" s="4">
        <v>2.121</v>
      </c>
      <c r="G280">
        <v>61.2</v>
      </c>
      <c r="H280">
        <v>53.6</v>
      </c>
      <c r="I280">
        <v>96</v>
      </c>
      <c r="J280">
        <v>209</v>
      </c>
      <c r="K280">
        <v>1288</v>
      </c>
    </row>
    <row r="281" spans="1:11" ht="15">
      <c r="A281">
        <v>2369</v>
      </c>
      <c r="B281" s="21" t="s">
        <v>322</v>
      </c>
      <c r="C281" s="6">
        <v>117</v>
      </c>
      <c r="D281" s="24">
        <v>29</v>
      </c>
      <c r="E281" s="13">
        <v>1.296</v>
      </c>
      <c r="F281" s="4">
        <v>1.264</v>
      </c>
      <c r="G281">
        <v>52.4</v>
      </c>
      <c r="H281">
        <v>43.1</v>
      </c>
      <c r="I281">
        <v>199</v>
      </c>
      <c r="J281">
        <v>116</v>
      </c>
      <c r="K281">
        <v>2314</v>
      </c>
    </row>
    <row r="282" spans="1:11" ht="15">
      <c r="A282">
        <v>92</v>
      </c>
      <c r="B282" s="21" t="s">
        <v>323</v>
      </c>
      <c r="C282" s="18">
        <v>1088</v>
      </c>
      <c r="D282" s="24">
        <v>39</v>
      </c>
      <c r="E282" s="13">
        <v>11.189</v>
      </c>
      <c r="F282" s="4">
        <v>11.816</v>
      </c>
      <c r="G282">
        <v>44.9</v>
      </c>
      <c r="H282">
        <v>42.3</v>
      </c>
      <c r="I282">
        <v>10</v>
      </c>
      <c r="J282" s="19">
        <v>1210</v>
      </c>
      <c r="K282">
        <v>80</v>
      </c>
    </row>
    <row r="283" spans="1:11" ht="15">
      <c r="A283">
        <v>290</v>
      </c>
      <c r="B283" s="21" t="s">
        <v>324</v>
      </c>
      <c r="C283" s="6">
        <v>585</v>
      </c>
      <c r="D283" s="24">
        <v>16</v>
      </c>
      <c r="E283" s="13">
        <v>6.2</v>
      </c>
      <c r="F283" s="4">
        <v>5.848</v>
      </c>
      <c r="G283">
        <v>55.5</v>
      </c>
      <c r="H283">
        <v>50</v>
      </c>
      <c r="I283">
        <v>29</v>
      </c>
      <c r="J283">
        <v>466</v>
      </c>
      <c r="K283">
        <v>429</v>
      </c>
    </row>
    <row r="284" spans="1:11" ht="15">
      <c r="A284">
        <v>1960</v>
      </c>
      <c r="B284" s="21" t="s">
        <v>433</v>
      </c>
      <c r="C284" s="6">
        <v>144</v>
      </c>
      <c r="D284" s="24">
        <v>5</v>
      </c>
      <c r="E284" s="13">
        <v>1.252</v>
      </c>
      <c r="F284" s="4">
        <v>1.054</v>
      </c>
      <c r="G284">
        <v>65.6</v>
      </c>
      <c r="H284">
        <v>100</v>
      </c>
      <c r="I284">
        <v>159</v>
      </c>
      <c r="J284">
        <v>111</v>
      </c>
      <c r="K284">
        <v>2389</v>
      </c>
    </row>
    <row r="285" spans="1:11" ht="15">
      <c r="A285">
        <v>2801</v>
      </c>
      <c r="B285" s="21" t="s">
        <v>326</v>
      </c>
      <c r="C285" s="6">
        <v>92</v>
      </c>
      <c r="D285" s="24">
        <v>35</v>
      </c>
      <c r="E285" s="13">
        <v>0.933</v>
      </c>
      <c r="F285" s="4">
        <v>0.855</v>
      </c>
      <c r="G285">
        <v>58.2</v>
      </c>
      <c r="H285">
        <v>57.1</v>
      </c>
      <c r="I285">
        <v>241</v>
      </c>
      <c r="J285">
        <v>98</v>
      </c>
      <c r="K285">
        <v>2593</v>
      </c>
    </row>
    <row r="286" spans="1:11" ht="15">
      <c r="A286">
        <v>3173</v>
      </c>
      <c r="B286" s="21" t="s">
        <v>621</v>
      </c>
      <c r="C286" s="6">
        <v>68</v>
      </c>
      <c r="D286" s="24">
        <v>5</v>
      </c>
      <c r="E286" s="13">
        <v>0.696</v>
      </c>
      <c r="F286" s="4">
        <v>0.753</v>
      </c>
      <c r="G286">
        <v>42.7</v>
      </c>
      <c r="H286">
        <v>40</v>
      </c>
      <c r="I286">
        <v>285</v>
      </c>
      <c r="J286">
        <v>72</v>
      </c>
      <c r="K286">
        <v>2955</v>
      </c>
    </row>
    <row r="287" spans="1:10" ht="15">
      <c r="A287">
        <v>2841</v>
      </c>
      <c r="B287" s="21" t="s">
        <v>689</v>
      </c>
      <c r="C287" s="6">
        <v>89</v>
      </c>
      <c r="D287" s="24">
        <v>7</v>
      </c>
      <c r="E287" s="13">
        <v>1.053</v>
      </c>
      <c r="F287" s="4">
        <v>1.105</v>
      </c>
      <c r="G287">
        <v>45.4</v>
      </c>
      <c r="H287">
        <v>28.6</v>
      </c>
      <c r="I287">
        <v>253</v>
      </c>
      <c r="J287">
        <v>0</v>
      </c>
    </row>
    <row r="288" spans="1:11" ht="15">
      <c r="A288">
        <v>2644</v>
      </c>
      <c r="B288" s="21" t="s">
        <v>327</v>
      </c>
      <c r="C288" s="6">
        <v>101</v>
      </c>
      <c r="D288" s="24">
        <v>16</v>
      </c>
      <c r="E288" s="13">
        <v>0.961</v>
      </c>
      <c r="F288" s="4">
        <v>0.881</v>
      </c>
      <c r="G288">
        <v>58.2</v>
      </c>
      <c r="H288">
        <v>62.5</v>
      </c>
      <c r="I288">
        <v>226</v>
      </c>
      <c r="J288">
        <v>81</v>
      </c>
      <c r="K288">
        <v>2839</v>
      </c>
    </row>
    <row r="289" spans="1:11" ht="15">
      <c r="A289">
        <v>1792</v>
      </c>
      <c r="B289" s="21" t="s">
        <v>330</v>
      </c>
      <c r="C289" s="6">
        <v>156</v>
      </c>
      <c r="D289" s="24">
        <v>14</v>
      </c>
      <c r="E289" s="13">
        <v>1.356</v>
      </c>
      <c r="F289" s="4">
        <v>1.356</v>
      </c>
      <c r="G289">
        <v>50</v>
      </c>
      <c r="H289">
        <v>64.3</v>
      </c>
      <c r="I289">
        <v>143</v>
      </c>
      <c r="J289">
        <v>137</v>
      </c>
      <c r="K289">
        <v>1999</v>
      </c>
    </row>
    <row r="290" spans="1:11" ht="15">
      <c r="A290">
        <v>90</v>
      </c>
      <c r="B290" s="21" t="s">
        <v>470</v>
      </c>
      <c r="C290" s="18">
        <v>1096</v>
      </c>
      <c r="D290" s="24">
        <v>40</v>
      </c>
      <c r="E290" s="13">
        <v>10.302</v>
      </c>
      <c r="F290" s="4">
        <v>7.722</v>
      </c>
      <c r="G290">
        <v>74.7</v>
      </c>
      <c r="H290">
        <v>78.8</v>
      </c>
      <c r="I290">
        <v>9</v>
      </c>
      <c r="J290" s="19">
        <v>1005</v>
      </c>
      <c r="K290">
        <v>101</v>
      </c>
    </row>
    <row r="291" spans="1:11" ht="15">
      <c r="A291">
        <v>2975</v>
      </c>
      <c r="B291" s="21" t="s">
        <v>626</v>
      </c>
      <c r="C291" s="6">
        <v>81</v>
      </c>
      <c r="D291" s="24">
        <v>19</v>
      </c>
      <c r="E291" s="13">
        <v>0.95</v>
      </c>
      <c r="F291" s="4">
        <v>1.348</v>
      </c>
      <c r="G291">
        <v>21.3</v>
      </c>
      <c r="H291">
        <v>5.3</v>
      </c>
      <c r="I291">
        <v>263</v>
      </c>
      <c r="J291">
        <v>83</v>
      </c>
      <c r="K291">
        <v>2812</v>
      </c>
    </row>
    <row r="292" spans="1:11" ht="15">
      <c r="A292">
        <v>128</v>
      </c>
      <c r="B292" s="21" t="s">
        <v>334</v>
      </c>
      <c r="C292" s="6">
        <v>900</v>
      </c>
      <c r="D292" s="24">
        <v>22</v>
      </c>
      <c r="E292" s="13">
        <v>10.478</v>
      </c>
      <c r="F292" s="4">
        <v>11.025</v>
      </c>
      <c r="G292">
        <v>45.2</v>
      </c>
      <c r="H292">
        <v>31.8</v>
      </c>
      <c r="I292">
        <v>13</v>
      </c>
      <c r="J292" s="19">
        <v>1359</v>
      </c>
      <c r="K292">
        <v>70</v>
      </c>
    </row>
    <row r="293" spans="1:11" ht="15">
      <c r="A293">
        <v>724</v>
      </c>
      <c r="B293" s="21" t="s">
        <v>335</v>
      </c>
      <c r="C293" s="6">
        <v>335</v>
      </c>
      <c r="D293" s="24">
        <v>6</v>
      </c>
      <c r="E293" s="13">
        <v>2.942</v>
      </c>
      <c r="F293" s="4">
        <v>4.023</v>
      </c>
      <c r="G293">
        <v>23.6</v>
      </c>
      <c r="H293">
        <v>33.3</v>
      </c>
      <c r="I293">
        <v>58</v>
      </c>
      <c r="J293">
        <v>376</v>
      </c>
      <c r="K293">
        <v>623</v>
      </c>
    </row>
    <row r="294" spans="1:10" ht="15">
      <c r="A294">
        <v>1304</v>
      </c>
      <c r="B294" s="21" t="s">
        <v>336</v>
      </c>
      <c r="C294" s="6">
        <v>208</v>
      </c>
      <c r="D294" s="24">
        <v>11</v>
      </c>
      <c r="E294" s="13">
        <v>2.376</v>
      </c>
      <c r="F294" s="4">
        <v>2.188</v>
      </c>
      <c r="G294">
        <v>57.7</v>
      </c>
      <c r="H294">
        <v>45.5</v>
      </c>
      <c r="I294">
        <v>106</v>
      </c>
      <c r="J294">
        <v>0</v>
      </c>
    </row>
    <row r="295" spans="1:11" ht="15">
      <c r="A295">
        <v>1417</v>
      </c>
      <c r="B295" s="21" t="s">
        <v>337</v>
      </c>
      <c r="C295" s="6">
        <v>191</v>
      </c>
      <c r="D295" s="24">
        <v>30</v>
      </c>
      <c r="E295" s="13">
        <v>1.659</v>
      </c>
      <c r="F295" s="4">
        <v>1.384</v>
      </c>
      <c r="G295">
        <v>66.5</v>
      </c>
      <c r="H295">
        <v>80</v>
      </c>
      <c r="I295">
        <v>112</v>
      </c>
      <c r="J295">
        <v>191</v>
      </c>
      <c r="K295">
        <v>1430</v>
      </c>
    </row>
    <row r="296" spans="1:11" ht="15">
      <c r="A296">
        <v>2059</v>
      </c>
      <c r="B296" s="21" t="s">
        <v>637</v>
      </c>
      <c r="C296" s="6">
        <v>137</v>
      </c>
      <c r="D296" s="24">
        <v>10</v>
      </c>
      <c r="E296" s="13">
        <v>1.191</v>
      </c>
      <c r="F296" s="4">
        <v>1.221</v>
      </c>
      <c r="G296">
        <v>47.7</v>
      </c>
      <c r="H296">
        <v>70</v>
      </c>
      <c r="I296">
        <v>172</v>
      </c>
      <c r="J296">
        <v>139</v>
      </c>
      <c r="K296">
        <v>1978</v>
      </c>
    </row>
    <row r="297" spans="1:11" ht="15">
      <c r="A297">
        <v>2998</v>
      </c>
      <c r="B297" s="21" t="s">
        <v>438</v>
      </c>
      <c r="C297" s="6">
        <v>79</v>
      </c>
      <c r="D297" s="24">
        <v>19</v>
      </c>
      <c r="E297" s="13">
        <v>0.767</v>
      </c>
      <c r="F297" s="4">
        <v>0.816</v>
      </c>
      <c r="G297">
        <v>44.3</v>
      </c>
      <c r="H297">
        <v>47.4</v>
      </c>
      <c r="I297">
        <v>268</v>
      </c>
      <c r="J297">
        <v>62</v>
      </c>
      <c r="K297">
        <v>3085</v>
      </c>
    </row>
    <row r="298" spans="1:11" ht="15">
      <c r="A298">
        <v>2653</v>
      </c>
      <c r="B298" s="21" t="s">
        <v>340</v>
      </c>
      <c r="C298" s="6">
        <v>100</v>
      </c>
      <c r="D298" s="24">
        <v>10</v>
      </c>
      <c r="E298" s="13">
        <v>1.181</v>
      </c>
      <c r="F298" s="4">
        <v>1.45</v>
      </c>
      <c r="G298">
        <v>31.6</v>
      </c>
      <c r="H298">
        <v>10</v>
      </c>
      <c r="I298">
        <v>228</v>
      </c>
      <c r="J298">
        <v>97</v>
      </c>
      <c r="K298">
        <v>2603</v>
      </c>
    </row>
    <row r="299" spans="1:10" ht="15">
      <c r="A299">
        <v>443</v>
      </c>
      <c r="B299" s="21" t="s">
        <v>341</v>
      </c>
      <c r="C299" s="6">
        <v>455</v>
      </c>
      <c r="D299" s="24">
        <v>14</v>
      </c>
      <c r="E299" s="13">
        <v>3.959</v>
      </c>
      <c r="F299" s="4">
        <v>3.414</v>
      </c>
      <c r="G299">
        <v>63.6</v>
      </c>
      <c r="H299">
        <v>78.6</v>
      </c>
      <c r="I299">
        <v>43</v>
      </c>
      <c r="J299">
        <v>0</v>
      </c>
    </row>
    <row r="300" spans="1:11" ht="15">
      <c r="A300">
        <v>30</v>
      </c>
      <c r="B300" s="21" t="s">
        <v>342</v>
      </c>
      <c r="C300" s="18">
        <v>1872</v>
      </c>
      <c r="D300" s="24">
        <v>13</v>
      </c>
      <c r="E300" s="13">
        <v>16.275</v>
      </c>
      <c r="F300" s="4">
        <v>12.5</v>
      </c>
      <c r="G300">
        <v>72.9</v>
      </c>
      <c r="H300">
        <v>84.6</v>
      </c>
      <c r="I300">
        <v>5</v>
      </c>
      <c r="J300" s="19">
        <v>1960</v>
      </c>
      <c r="K300">
        <v>26</v>
      </c>
    </row>
    <row r="301" spans="1:11" ht="15">
      <c r="A301">
        <v>3174</v>
      </c>
      <c r="B301" s="21" t="s">
        <v>639</v>
      </c>
      <c r="C301" s="6">
        <v>68</v>
      </c>
      <c r="D301" s="24">
        <v>13</v>
      </c>
      <c r="E301" s="13">
        <v>0.669</v>
      </c>
      <c r="F301" s="4">
        <v>0.932</v>
      </c>
      <c r="G301">
        <v>22.4</v>
      </c>
      <c r="H301">
        <v>23.1</v>
      </c>
      <c r="I301">
        <v>286</v>
      </c>
      <c r="J301">
        <v>62</v>
      </c>
      <c r="K301">
        <v>3082</v>
      </c>
    </row>
    <row r="302" spans="1:10" ht="15">
      <c r="A302">
        <v>2254</v>
      </c>
      <c r="B302" s="21" t="s">
        <v>344</v>
      </c>
      <c r="C302" s="6">
        <v>125</v>
      </c>
      <c r="D302" s="24">
        <v>8</v>
      </c>
      <c r="E302" s="13">
        <v>1.379</v>
      </c>
      <c r="F302" s="4">
        <v>1.088</v>
      </c>
      <c r="G302">
        <v>70.9</v>
      </c>
      <c r="H302">
        <v>62.5</v>
      </c>
      <c r="I302">
        <v>187</v>
      </c>
      <c r="J302">
        <v>0</v>
      </c>
    </row>
    <row r="303" spans="1:11" ht="15">
      <c r="A303">
        <v>674</v>
      </c>
      <c r="B303" s="21" t="s">
        <v>345</v>
      </c>
      <c r="C303" s="6">
        <v>350</v>
      </c>
      <c r="D303" s="24">
        <v>22</v>
      </c>
      <c r="E303" s="13">
        <v>3.491</v>
      </c>
      <c r="F303" s="4">
        <v>3.674</v>
      </c>
      <c r="G303">
        <v>45.2</v>
      </c>
      <c r="H303">
        <v>45.5</v>
      </c>
      <c r="I303">
        <v>57</v>
      </c>
      <c r="J303">
        <v>354</v>
      </c>
      <c r="K303">
        <v>676</v>
      </c>
    </row>
    <row r="304" spans="1:11" ht="15">
      <c r="A304">
        <v>1832</v>
      </c>
      <c r="B304" s="21" t="s">
        <v>347</v>
      </c>
      <c r="C304" s="6">
        <v>152</v>
      </c>
      <c r="D304" s="24">
        <v>19</v>
      </c>
      <c r="E304" s="13">
        <v>1.325</v>
      </c>
      <c r="F304" s="4">
        <v>1.305</v>
      </c>
      <c r="G304">
        <v>51.4</v>
      </c>
      <c r="H304">
        <v>73.7</v>
      </c>
      <c r="I304">
        <v>146</v>
      </c>
      <c r="J304">
        <v>163</v>
      </c>
      <c r="K304">
        <v>1683</v>
      </c>
    </row>
    <row r="305" spans="1:11" ht="15">
      <c r="A305">
        <v>2503</v>
      </c>
      <c r="B305" s="21" t="s">
        <v>348</v>
      </c>
      <c r="C305" s="6">
        <v>109</v>
      </c>
      <c r="D305" s="24">
        <v>16</v>
      </c>
      <c r="E305" s="13">
        <v>1.2</v>
      </c>
      <c r="F305" s="4">
        <v>1.165</v>
      </c>
      <c r="G305">
        <v>52.8</v>
      </c>
      <c r="H305">
        <v>43.8</v>
      </c>
      <c r="I305">
        <v>212</v>
      </c>
      <c r="J305">
        <v>100</v>
      </c>
      <c r="K305">
        <v>2552</v>
      </c>
    </row>
    <row r="306" spans="1:11" ht="15">
      <c r="A306">
        <v>761</v>
      </c>
      <c r="B306" s="21" t="s">
        <v>632</v>
      </c>
      <c r="C306" s="6">
        <v>320</v>
      </c>
      <c r="D306" s="24">
        <v>22</v>
      </c>
      <c r="E306" s="13">
        <v>3.108</v>
      </c>
      <c r="F306" s="4">
        <v>2.609</v>
      </c>
      <c r="G306">
        <v>65.9</v>
      </c>
      <c r="H306">
        <v>68.2</v>
      </c>
      <c r="I306">
        <v>64</v>
      </c>
      <c r="J306">
        <v>299</v>
      </c>
      <c r="K306">
        <v>845</v>
      </c>
    </row>
    <row r="307" spans="1:11" ht="15">
      <c r="A307">
        <v>2811</v>
      </c>
      <c r="B307" s="21" t="s">
        <v>349</v>
      </c>
      <c r="C307" s="6">
        <v>92</v>
      </c>
      <c r="D307" s="24">
        <v>16</v>
      </c>
      <c r="E307" s="13">
        <v>1.077</v>
      </c>
      <c r="F307" s="4">
        <v>1.176</v>
      </c>
      <c r="G307">
        <v>41.8</v>
      </c>
      <c r="H307">
        <v>25</v>
      </c>
      <c r="I307">
        <v>245</v>
      </c>
      <c r="J307">
        <v>91</v>
      </c>
      <c r="K307">
        <v>2690</v>
      </c>
    </row>
    <row r="308" spans="1:10" ht="15">
      <c r="A308">
        <v>2889</v>
      </c>
      <c r="B308" s="21" t="s">
        <v>640</v>
      </c>
      <c r="C308" s="6">
        <v>86</v>
      </c>
      <c r="D308" s="24">
        <v>5</v>
      </c>
      <c r="E308" s="13">
        <v>0.934</v>
      </c>
      <c r="F308" s="4">
        <v>1.082</v>
      </c>
      <c r="G308">
        <v>36.6</v>
      </c>
      <c r="H308">
        <v>30</v>
      </c>
      <c r="I308">
        <v>257</v>
      </c>
      <c r="J308">
        <v>0</v>
      </c>
    </row>
    <row r="309" spans="1:11" ht="15">
      <c r="A309">
        <v>3159</v>
      </c>
      <c r="B309" s="21" t="s">
        <v>351</v>
      </c>
      <c r="C309" s="6">
        <v>69</v>
      </c>
      <c r="D309" s="24">
        <v>8</v>
      </c>
      <c r="E309" s="13">
        <v>0.755</v>
      </c>
      <c r="F309" s="4">
        <v>0.786</v>
      </c>
      <c r="G309">
        <v>46.3</v>
      </c>
      <c r="H309">
        <v>37.5</v>
      </c>
      <c r="I309">
        <v>283</v>
      </c>
      <c r="J309">
        <v>71</v>
      </c>
      <c r="K309">
        <v>2974</v>
      </c>
    </row>
    <row r="310" spans="1:11" ht="15">
      <c r="A310">
        <v>806</v>
      </c>
      <c r="B310" s="21" t="s">
        <v>441</v>
      </c>
      <c r="C310" s="6">
        <v>306</v>
      </c>
      <c r="D310" s="24">
        <v>18</v>
      </c>
      <c r="E310" s="13">
        <v>3.325</v>
      </c>
      <c r="F310" s="4">
        <v>2.886</v>
      </c>
      <c r="G310">
        <v>63</v>
      </c>
      <c r="H310">
        <v>55.6</v>
      </c>
      <c r="I310">
        <v>67</v>
      </c>
      <c r="J310">
        <v>377</v>
      </c>
      <c r="K310">
        <v>618</v>
      </c>
    </row>
    <row r="311" spans="1:10" ht="15">
      <c r="A311">
        <v>837</v>
      </c>
      <c r="B311" s="21" t="s">
        <v>354</v>
      </c>
      <c r="C311" s="6">
        <v>298</v>
      </c>
      <c r="D311" s="24">
        <v>6</v>
      </c>
      <c r="E311" s="13">
        <v>3.014</v>
      </c>
      <c r="F311" s="4">
        <v>4.601</v>
      </c>
      <c r="G311">
        <v>17.2</v>
      </c>
      <c r="H311">
        <v>16.7</v>
      </c>
      <c r="I311">
        <v>70</v>
      </c>
      <c r="J311">
        <v>0</v>
      </c>
    </row>
    <row r="312" spans="1:11" ht="15">
      <c r="A312">
        <v>3093</v>
      </c>
      <c r="B312" s="21" t="s">
        <v>636</v>
      </c>
      <c r="C312" s="6">
        <v>73</v>
      </c>
      <c r="D312" s="24">
        <v>22</v>
      </c>
      <c r="E312" s="13">
        <v>0.775</v>
      </c>
      <c r="F312" s="4">
        <v>0.893</v>
      </c>
      <c r="G312">
        <v>36.9</v>
      </c>
      <c r="H312">
        <v>31.8</v>
      </c>
      <c r="I312">
        <v>276</v>
      </c>
      <c r="J312">
        <v>73</v>
      </c>
      <c r="K312">
        <v>2945</v>
      </c>
    </row>
    <row r="313" spans="1:10" ht="15">
      <c r="A313">
        <v>2604</v>
      </c>
      <c r="B313" s="21" t="s">
        <v>641</v>
      </c>
      <c r="C313" s="6">
        <v>103</v>
      </c>
      <c r="D313" s="24">
        <v>5</v>
      </c>
      <c r="E313" s="13">
        <v>1.017</v>
      </c>
      <c r="F313" s="4">
        <v>0.926</v>
      </c>
      <c r="G313">
        <v>58.8</v>
      </c>
      <c r="H313">
        <v>60</v>
      </c>
      <c r="I313">
        <v>220</v>
      </c>
      <c r="J31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5"/>
  <sheetViews>
    <sheetView zoomScalePageLayoutView="0" workbookViewId="0" topLeftCell="A133">
      <selection activeCell="J7" sqref="J7"/>
    </sheetView>
  </sheetViews>
  <sheetFormatPr defaultColWidth="11.421875" defaultRowHeight="15"/>
  <cols>
    <col min="1" max="1" width="24.57421875" style="0" bestFit="1" customWidth="1"/>
    <col min="2" max="2" width="14.8515625" style="6" bestFit="1" customWidth="1"/>
    <col min="3" max="3" width="6.7109375" style="6" bestFit="1" customWidth="1"/>
    <col min="4" max="4" width="11.8515625" style="9" bestFit="1" customWidth="1"/>
    <col min="5" max="5" width="14.57421875" style="13" bestFit="1" customWidth="1"/>
    <col min="6" max="6" width="33.140625" style="4" bestFit="1" customWidth="1"/>
    <col min="7" max="7" width="19.8515625" style="0" bestFit="1" customWidth="1"/>
  </cols>
  <sheetData>
    <row r="1" spans="1:7" s="2" customFormat="1" ht="15.75">
      <c r="A1" s="2" t="s">
        <v>0</v>
      </c>
      <c r="B1" s="5" t="s">
        <v>1</v>
      </c>
      <c r="C1" s="5" t="s">
        <v>2</v>
      </c>
      <c r="D1" s="8" t="s">
        <v>3</v>
      </c>
      <c r="E1" s="12" t="s">
        <v>4</v>
      </c>
      <c r="F1" s="3" t="s">
        <v>5</v>
      </c>
      <c r="G1" s="2" t="s">
        <v>6</v>
      </c>
    </row>
    <row r="2" spans="1:7" ht="15">
      <c r="A2" t="s">
        <v>7</v>
      </c>
      <c r="B2" s="6" t="s">
        <v>355</v>
      </c>
      <c r="C2" s="6">
        <v>1</v>
      </c>
      <c r="D2" s="9">
        <v>41254</v>
      </c>
      <c r="E2" s="13">
        <v>5.094</v>
      </c>
      <c r="F2" s="4" t="s">
        <v>654</v>
      </c>
      <c r="G2" t="s">
        <v>9</v>
      </c>
    </row>
    <row r="3" spans="1:7" ht="15">
      <c r="A3" t="s">
        <v>475</v>
      </c>
      <c r="B3" s="6" t="s">
        <v>476</v>
      </c>
      <c r="C3" s="6">
        <v>1</v>
      </c>
      <c r="D3" s="9">
        <v>41254</v>
      </c>
      <c r="E3" s="13">
        <v>0.579</v>
      </c>
      <c r="F3" s="4" t="s">
        <v>680</v>
      </c>
      <c r="G3" t="s">
        <v>9</v>
      </c>
    </row>
    <row r="4" spans="1:7" ht="15">
      <c r="A4" t="s">
        <v>706</v>
      </c>
      <c r="B4" s="6" t="s">
        <v>474</v>
      </c>
      <c r="C4" s="6">
        <v>1</v>
      </c>
      <c r="D4" s="9">
        <v>41254</v>
      </c>
      <c r="E4" s="13">
        <v>1.425</v>
      </c>
      <c r="F4" s="4" t="s">
        <v>654</v>
      </c>
      <c r="G4" t="s">
        <v>9</v>
      </c>
    </row>
    <row r="5" spans="1:7" ht="15">
      <c r="A5" t="s">
        <v>11</v>
      </c>
      <c r="B5" s="6" t="s">
        <v>355</v>
      </c>
      <c r="C5" s="6">
        <v>1</v>
      </c>
      <c r="D5" s="9">
        <v>41160</v>
      </c>
      <c r="E5" s="13">
        <v>6.025</v>
      </c>
      <c r="F5" s="4" t="s">
        <v>655</v>
      </c>
      <c r="G5" t="s">
        <v>9</v>
      </c>
    </row>
    <row r="6" spans="1:7" ht="15">
      <c r="A6" t="s">
        <v>14</v>
      </c>
      <c r="B6" s="6" t="s">
        <v>355</v>
      </c>
      <c r="C6" s="6">
        <v>1</v>
      </c>
      <c r="D6" s="9">
        <v>41128</v>
      </c>
      <c r="E6" s="13">
        <v>6.077</v>
      </c>
      <c r="F6" s="4" t="s">
        <v>657</v>
      </c>
      <c r="G6" t="s">
        <v>9</v>
      </c>
    </row>
    <row r="7" spans="1:7" ht="15">
      <c r="A7" t="s">
        <v>478</v>
      </c>
      <c r="B7" s="6" t="s">
        <v>19</v>
      </c>
      <c r="C7" s="6">
        <v>1</v>
      </c>
      <c r="D7" s="9">
        <v>41128</v>
      </c>
      <c r="E7" s="13">
        <v>2.386</v>
      </c>
      <c r="F7" s="4" t="s">
        <v>698</v>
      </c>
      <c r="G7" t="s">
        <v>9</v>
      </c>
    </row>
    <row r="8" spans="1:7" ht="15">
      <c r="A8" t="s">
        <v>15</v>
      </c>
      <c r="B8" s="6" t="s">
        <v>355</v>
      </c>
      <c r="C8" s="6">
        <v>1</v>
      </c>
      <c r="D8" s="9">
        <v>41254</v>
      </c>
      <c r="E8" s="13">
        <v>5.888</v>
      </c>
      <c r="F8" s="4" t="s">
        <v>658</v>
      </c>
      <c r="G8" t="s">
        <v>9</v>
      </c>
    </row>
    <row r="9" spans="1:7" ht="15">
      <c r="A9" t="s">
        <v>17</v>
      </c>
      <c r="B9" s="6" t="s">
        <v>474</v>
      </c>
      <c r="C9" s="6">
        <v>1</v>
      </c>
      <c r="D9" s="9">
        <v>41160</v>
      </c>
      <c r="E9" s="13">
        <v>1.414</v>
      </c>
      <c r="F9" s="4" t="s">
        <v>659</v>
      </c>
      <c r="G9" t="s">
        <v>9</v>
      </c>
    </row>
    <row r="10" spans="1:7" ht="15">
      <c r="A10" t="s">
        <v>20</v>
      </c>
      <c r="B10" s="6" t="s">
        <v>19</v>
      </c>
      <c r="C10" s="6">
        <v>1</v>
      </c>
      <c r="D10" s="9">
        <v>41223</v>
      </c>
      <c r="E10" s="13">
        <v>2.552</v>
      </c>
      <c r="F10" s="4" t="s">
        <v>659</v>
      </c>
      <c r="G10" t="s">
        <v>9</v>
      </c>
    </row>
    <row r="11" spans="1:7" ht="15">
      <c r="A11" t="s">
        <v>479</v>
      </c>
      <c r="B11" s="6" t="s">
        <v>476</v>
      </c>
      <c r="C11" s="6">
        <v>1</v>
      </c>
      <c r="D11" s="9">
        <v>41191</v>
      </c>
      <c r="E11" s="13">
        <v>0.388</v>
      </c>
      <c r="F11" s="4" t="s">
        <v>654</v>
      </c>
      <c r="G11" t="s">
        <v>9</v>
      </c>
    </row>
    <row r="12" spans="1:7" ht="15">
      <c r="A12" t="s">
        <v>21</v>
      </c>
      <c r="B12" s="6" t="s">
        <v>355</v>
      </c>
      <c r="C12" s="6">
        <v>0</v>
      </c>
      <c r="D12" s="9">
        <v>41254</v>
      </c>
      <c r="E12" s="13">
        <v>3.394</v>
      </c>
      <c r="F12" s="4" t="s">
        <v>657</v>
      </c>
      <c r="G12" t="s">
        <v>9</v>
      </c>
    </row>
    <row r="13" spans="1:7" ht="15">
      <c r="A13" t="s">
        <v>22</v>
      </c>
      <c r="B13" s="6" t="s">
        <v>474</v>
      </c>
      <c r="C13" s="6">
        <v>1</v>
      </c>
      <c r="D13" s="9">
        <v>41254</v>
      </c>
      <c r="E13" s="13">
        <v>0.982</v>
      </c>
      <c r="F13" s="4" t="s">
        <v>655</v>
      </c>
      <c r="G13" t="s">
        <v>9</v>
      </c>
    </row>
    <row r="14" spans="1:7" ht="15">
      <c r="A14" t="s">
        <v>705</v>
      </c>
      <c r="B14" s="6" t="s">
        <v>474</v>
      </c>
      <c r="C14" s="6">
        <v>1</v>
      </c>
      <c r="D14" s="9">
        <v>41254</v>
      </c>
      <c r="E14" s="13">
        <v>1.51</v>
      </c>
      <c r="F14" s="4" t="s">
        <v>655</v>
      </c>
      <c r="G14" t="s">
        <v>9</v>
      </c>
    </row>
    <row r="15" spans="1:7" ht="15">
      <c r="A15" t="s">
        <v>23</v>
      </c>
      <c r="B15" s="6" t="s">
        <v>355</v>
      </c>
      <c r="C15" s="6">
        <v>0</v>
      </c>
      <c r="D15" s="9">
        <v>41254</v>
      </c>
      <c r="E15" s="13">
        <v>3.367</v>
      </c>
      <c r="F15" s="4" t="s">
        <v>657</v>
      </c>
      <c r="G15" t="s">
        <v>9</v>
      </c>
    </row>
    <row r="16" spans="1:7" ht="15">
      <c r="A16" t="s">
        <v>480</v>
      </c>
      <c r="B16" s="6" t="s">
        <v>474</v>
      </c>
      <c r="C16" s="6">
        <v>1</v>
      </c>
      <c r="D16" s="9">
        <v>41254</v>
      </c>
      <c r="E16" s="13">
        <v>1.578</v>
      </c>
      <c r="F16" s="4" t="s">
        <v>657</v>
      </c>
      <c r="G16" t="s">
        <v>9</v>
      </c>
    </row>
    <row r="17" spans="1:7" ht="15">
      <c r="A17" t="s">
        <v>484</v>
      </c>
      <c r="B17" s="6" t="s">
        <v>474</v>
      </c>
      <c r="C17" s="6">
        <v>1</v>
      </c>
      <c r="D17" s="9">
        <v>41254</v>
      </c>
      <c r="E17" s="13">
        <v>1.303</v>
      </c>
      <c r="F17" s="4" t="s">
        <v>654</v>
      </c>
      <c r="G17" t="s">
        <v>9</v>
      </c>
    </row>
    <row r="18" spans="1:7" ht="15">
      <c r="A18" t="s">
        <v>485</v>
      </c>
      <c r="B18" s="6" t="s">
        <v>474</v>
      </c>
      <c r="C18" s="6">
        <v>1</v>
      </c>
      <c r="D18" s="9">
        <v>41254</v>
      </c>
      <c r="E18" s="13">
        <v>1.034</v>
      </c>
      <c r="F18" s="4" t="s">
        <v>654</v>
      </c>
      <c r="G18" t="s">
        <v>9</v>
      </c>
    </row>
    <row r="19" spans="1:7" ht="15">
      <c r="A19" t="s">
        <v>27</v>
      </c>
      <c r="B19" s="6" t="s">
        <v>474</v>
      </c>
      <c r="C19" s="6">
        <v>1</v>
      </c>
      <c r="D19" s="9">
        <v>41223</v>
      </c>
      <c r="E19" s="13">
        <v>0.965</v>
      </c>
      <c r="F19" s="4" t="s">
        <v>680</v>
      </c>
      <c r="G19" t="s">
        <v>9</v>
      </c>
    </row>
    <row r="20" spans="1:7" ht="15">
      <c r="A20" t="s">
        <v>356</v>
      </c>
      <c r="B20" s="6" t="s">
        <v>16</v>
      </c>
      <c r="C20" s="6">
        <v>1</v>
      </c>
      <c r="D20" s="9">
        <v>41191</v>
      </c>
      <c r="E20" s="13">
        <v>12.526</v>
      </c>
      <c r="F20" s="4" t="s">
        <v>658</v>
      </c>
      <c r="G20" t="s">
        <v>9</v>
      </c>
    </row>
    <row r="21" spans="1:7" ht="15">
      <c r="A21" t="s">
        <v>28</v>
      </c>
      <c r="B21" s="6" t="s">
        <v>19</v>
      </c>
      <c r="C21" s="6">
        <v>1</v>
      </c>
      <c r="D21" s="9">
        <v>41128</v>
      </c>
      <c r="E21" s="13">
        <v>2.58</v>
      </c>
      <c r="F21" s="4" t="s">
        <v>658</v>
      </c>
      <c r="G21" t="s">
        <v>9</v>
      </c>
    </row>
    <row r="22" spans="1:7" ht="15">
      <c r="A22" t="s">
        <v>31</v>
      </c>
      <c r="B22" s="6" t="s">
        <v>355</v>
      </c>
      <c r="C22" s="6">
        <v>1</v>
      </c>
      <c r="D22" s="9">
        <v>41191</v>
      </c>
      <c r="E22" s="13">
        <v>6.927</v>
      </c>
      <c r="F22" s="4" t="s">
        <v>658</v>
      </c>
      <c r="G22" t="s">
        <v>9</v>
      </c>
    </row>
    <row r="23" spans="1:7" ht="15">
      <c r="A23" t="s">
        <v>358</v>
      </c>
      <c r="B23" s="6" t="s">
        <v>19</v>
      </c>
      <c r="C23" s="6">
        <v>1</v>
      </c>
      <c r="D23" s="9">
        <v>41223</v>
      </c>
      <c r="E23" s="13">
        <v>2.825</v>
      </c>
      <c r="F23" s="4" t="s">
        <v>665</v>
      </c>
      <c r="G23" t="s">
        <v>9</v>
      </c>
    </row>
    <row r="24" spans="1:7" ht="15">
      <c r="A24" t="s">
        <v>487</v>
      </c>
      <c r="B24" s="6" t="s">
        <v>474</v>
      </c>
      <c r="C24" s="6">
        <v>0</v>
      </c>
      <c r="D24" s="9">
        <v>41254</v>
      </c>
      <c r="E24" s="13">
        <v>0.856</v>
      </c>
      <c r="F24" s="4" t="s">
        <v>665</v>
      </c>
      <c r="G24" t="s">
        <v>9</v>
      </c>
    </row>
    <row r="25" spans="1:7" ht="15">
      <c r="A25" t="s">
        <v>33</v>
      </c>
      <c r="B25" s="6" t="s">
        <v>19</v>
      </c>
      <c r="C25" s="6">
        <v>1</v>
      </c>
      <c r="D25" s="9">
        <v>41254</v>
      </c>
      <c r="E25" s="13">
        <v>2.487</v>
      </c>
      <c r="F25" s="4" t="s">
        <v>657</v>
      </c>
      <c r="G25" t="s">
        <v>9</v>
      </c>
    </row>
    <row r="26" spans="1:7" ht="15">
      <c r="A26" t="s">
        <v>34</v>
      </c>
      <c r="B26" s="6" t="s">
        <v>355</v>
      </c>
      <c r="C26" s="6">
        <v>1</v>
      </c>
      <c r="D26" s="9">
        <v>41254</v>
      </c>
      <c r="E26" s="13">
        <v>5.782</v>
      </c>
      <c r="F26" s="4" t="s">
        <v>657</v>
      </c>
      <c r="G26" t="s">
        <v>9</v>
      </c>
    </row>
    <row r="27" spans="1:7" ht="15">
      <c r="A27" t="s">
        <v>488</v>
      </c>
      <c r="B27" s="6" t="s">
        <v>474</v>
      </c>
      <c r="C27" s="6">
        <v>1</v>
      </c>
      <c r="D27" s="9">
        <v>41160</v>
      </c>
      <c r="E27" s="13">
        <v>1.48</v>
      </c>
      <c r="F27" s="4" t="s">
        <v>698</v>
      </c>
      <c r="G27" t="s">
        <v>9</v>
      </c>
    </row>
    <row r="28" spans="1:7" ht="15">
      <c r="A28" t="s">
        <v>38</v>
      </c>
      <c r="B28" s="6" t="s">
        <v>355</v>
      </c>
      <c r="C28" s="6">
        <v>1</v>
      </c>
      <c r="D28" s="9">
        <v>41254</v>
      </c>
      <c r="E28" s="13">
        <v>7.189</v>
      </c>
      <c r="F28" s="4" t="s">
        <v>665</v>
      </c>
      <c r="G28" t="s">
        <v>9</v>
      </c>
    </row>
    <row r="29" spans="1:7" ht="15">
      <c r="A29" t="s">
        <v>40</v>
      </c>
      <c r="B29" s="6" t="s">
        <v>474</v>
      </c>
      <c r="C29" s="6">
        <v>1</v>
      </c>
      <c r="D29" s="9">
        <v>41254</v>
      </c>
      <c r="E29" s="13">
        <v>1.316</v>
      </c>
      <c r="F29" s="4" t="s">
        <v>666</v>
      </c>
      <c r="G29" t="s">
        <v>9</v>
      </c>
    </row>
    <row r="30" spans="1:7" ht="15">
      <c r="A30" t="s">
        <v>41</v>
      </c>
      <c r="B30" s="6" t="s">
        <v>19</v>
      </c>
      <c r="C30" s="6">
        <v>0</v>
      </c>
      <c r="D30" s="9">
        <v>41254</v>
      </c>
      <c r="E30" s="13">
        <v>1.833</v>
      </c>
      <c r="F30" s="4" t="s">
        <v>659</v>
      </c>
      <c r="G30" t="s">
        <v>9</v>
      </c>
    </row>
    <row r="31" spans="1:7" ht="15">
      <c r="A31" t="s">
        <v>668</v>
      </c>
      <c r="B31" s="6" t="s">
        <v>474</v>
      </c>
      <c r="C31" s="6">
        <v>1</v>
      </c>
      <c r="D31" s="9">
        <v>41254</v>
      </c>
      <c r="E31" s="13">
        <v>0.984</v>
      </c>
      <c r="F31" s="4" t="s">
        <v>667</v>
      </c>
      <c r="G31" t="s">
        <v>9</v>
      </c>
    </row>
    <row r="32" spans="1:7" ht="15">
      <c r="A32" t="s">
        <v>44</v>
      </c>
      <c r="B32" s="6" t="s">
        <v>12</v>
      </c>
      <c r="C32" s="6">
        <v>1</v>
      </c>
      <c r="D32" s="9">
        <v>41254</v>
      </c>
      <c r="E32" s="13">
        <v>3.832</v>
      </c>
      <c r="F32" s="4" t="s">
        <v>665</v>
      </c>
      <c r="G32" t="s">
        <v>9</v>
      </c>
    </row>
    <row r="33" spans="1:7" ht="15">
      <c r="A33" t="s">
        <v>46</v>
      </c>
      <c r="B33" s="6" t="s">
        <v>474</v>
      </c>
      <c r="C33" s="6">
        <v>1</v>
      </c>
      <c r="D33" s="9">
        <v>41254</v>
      </c>
      <c r="E33" s="13">
        <v>1.048</v>
      </c>
      <c r="F33" s="4" t="s">
        <v>694</v>
      </c>
      <c r="G33" t="s">
        <v>9</v>
      </c>
    </row>
    <row r="34" spans="1:7" ht="15">
      <c r="A34" t="s">
        <v>52</v>
      </c>
      <c r="B34" s="6" t="s">
        <v>355</v>
      </c>
      <c r="C34" s="6">
        <v>1</v>
      </c>
      <c r="D34" s="9">
        <v>41254</v>
      </c>
      <c r="E34" s="13">
        <v>8.659</v>
      </c>
      <c r="F34" s="4" t="s">
        <v>694</v>
      </c>
      <c r="G34" t="s">
        <v>9</v>
      </c>
    </row>
    <row r="35" spans="1:7" ht="15">
      <c r="A35" t="s">
        <v>493</v>
      </c>
      <c r="B35" s="6" t="s">
        <v>476</v>
      </c>
      <c r="C35" s="6">
        <v>1</v>
      </c>
      <c r="D35" s="9">
        <v>41191</v>
      </c>
      <c r="E35" s="13">
        <v>0.598</v>
      </c>
      <c r="F35" s="4" t="s">
        <v>654</v>
      </c>
      <c r="G35" t="s">
        <v>9</v>
      </c>
    </row>
    <row r="36" spans="1:7" ht="15">
      <c r="A36" t="s">
        <v>453</v>
      </c>
      <c r="B36" s="6" t="s">
        <v>19</v>
      </c>
      <c r="C36" s="6">
        <v>1</v>
      </c>
      <c r="D36" s="9">
        <v>41128</v>
      </c>
      <c r="E36" s="13">
        <v>2.505</v>
      </c>
      <c r="F36" s="4" t="s">
        <v>657</v>
      </c>
      <c r="G36" t="s">
        <v>9</v>
      </c>
    </row>
    <row r="37" spans="1:7" ht="15">
      <c r="A37" t="s">
        <v>53</v>
      </c>
      <c r="B37" s="6" t="s">
        <v>19</v>
      </c>
      <c r="C37" s="6">
        <v>0</v>
      </c>
      <c r="D37" s="9">
        <v>41160</v>
      </c>
      <c r="E37" s="13">
        <v>1.657</v>
      </c>
      <c r="F37" s="4" t="s">
        <v>665</v>
      </c>
      <c r="G37" t="s">
        <v>9</v>
      </c>
    </row>
    <row r="38" spans="1:7" ht="15">
      <c r="A38" t="s">
        <v>54</v>
      </c>
      <c r="B38" s="6" t="s">
        <v>355</v>
      </c>
      <c r="C38" s="6">
        <v>1</v>
      </c>
      <c r="D38" s="9">
        <v>41128</v>
      </c>
      <c r="E38" s="13">
        <v>5.926</v>
      </c>
      <c r="F38" s="4" t="s">
        <v>658</v>
      </c>
      <c r="G38" t="s">
        <v>9</v>
      </c>
    </row>
    <row r="39" spans="1:7" ht="15">
      <c r="A39" t="s">
        <v>494</v>
      </c>
      <c r="B39" s="6" t="s">
        <v>476</v>
      </c>
      <c r="C39" s="6">
        <v>1</v>
      </c>
      <c r="D39" s="9">
        <v>41128</v>
      </c>
      <c r="E39" s="13">
        <v>0.731</v>
      </c>
      <c r="F39" s="4" t="s">
        <v>658</v>
      </c>
      <c r="G39" t="s">
        <v>9</v>
      </c>
    </row>
    <row r="40" spans="1:7" ht="15">
      <c r="A40" t="s">
        <v>713</v>
      </c>
      <c r="B40" s="6" t="s">
        <v>476</v>
      </c>
      <c r="C40" s="6">
        <v>1</v>
      </c>
      <c r="D40" s="9">
        <v>41254</v>
      </c>
      <c r="E40" s="13">
        <v>0.321</v>
      </c>
      <c r="F40" s="4" t="s">
        <v>657</v>
      </c>
      <c r="G40" t="s">
        <v>9</v>
      </c>
    </row>
    <row r="41" spans="1:7" ht="15">
      <c r="A41" t="s">
        <v>362</v>
      </c>
      <c r="B41" s="6" t="s">
        <v>474</v>
      </c>
      <c r="C41" s="6">
        <v>1</v>
      </c>
      <c r="D41" s="9">
        <v>41128</v>
      </c>
      <c r="E41" s="13">
        <v>0.992</v>
      </c>
      <c r="F41" s="4" t="s">
        <v>658</v>
      </c>
      <c r="G41" t="s">
        <v>9</v>
      </c>
    </row>
    <row r="42" spans="1:7" ht="15">
      <c r="A42" t="s">
        <v>495</v>
      </c>
      <c r="B42" s="6" t="s">
        <v>476</v>
      </c>
      <c r="C42" s="6">
        <v>1</v>
      </c>
      <c r="D42" s="9">
        <v>41128</v>
      </c>
      <c r="E42" s="13">
        <v>0.629</v>
      </c>
      <c r="F42" s="4" t="s">
        <v>658</v>
      </c>
      <c r="G42" t="s">
        <v>9</v>
      </c>
    </row>
    <row r="43" spans="1:7" ht="15">
      <c r="A43" t="s">
        <v>57</v>
      </c>
      <c r="B43" s="6" t="s">
        <v>16</v>
      </c>
      <c r="C43" s="6">
        <v>1</v>
      </c>
      <c r="D43" s="9">
        <v>41223</v>
      </c>
      <c r="E43" s="13">
        <v>11.497</v>
      </c>
      <c r="F43" s="4" t="s">
        <v>665</v>
      </c>
      <c r="G43" t="s">
        <v>9</v>
      </c>
    </row>
    <row r="44" spans="1:7" ht="15">
      <c r="A44" t="s">
        <v>60</v>
      </c>
      <c r="B44" s="6" t="s">
        <v>474</v>
      </c>
      <c r="C44" s="6">
        <v>1</v>
      </c>
      <c r="D44" s="9">
        <v>41254</v>
      </c>
      <c r="E44" s="13">
        <v>1.376</v>
      </c>
      <c r="F44" s="4" t="s">
        <v>654</v>
      </c>
      <c r="G44" t="s">
        <v>9</v>
      </c>
    </row>
    <row r="45" spans="1:7" ht="15">
      <c r="A45" t="s">
        <v>496</v>
      </c>
      <c r="B45" s="6" t="s">
        <v>474</v>
      </c>
      <c r="C45" s="6">
        <v>1</v>
      </c>
      <c r="D45" s="9">
        <v>41223</v>
      </c>
      <c r="E45" s="13">
        <v>1.005</v>
      </c>
      <c r="F45" s="4" t="s">
        <v>658</v>
      </c>
      <c r="G45" t="s">
        <v>9</v>
      </c>
    </row>
    <row r="46" spans="1:7" ht="15">
      <c r="A46" t="s">
        <v>365</v>
      </c>
      <c r="B46" s="6" t="s">
        <v>19</v>
      </c>
      <c r="C46" s="6">
        <v>1</v>
      </c>
      <c r="D46" s="9">
        <v>41191</v>
      </c>
      <c r="E46" s="13">
        <v>2.604</v>
      </c>
      <c r="F46" s="4" t="s">
        <v>673</v>
      </c>
      <c r="G46" t="s">
        <v>9</v>
      </c>
    </row>
    <row r="47" spans="1:7" ht="15">
      <c r="A47" t="s">
        <v>368</v>
      </c>
      <c r="B47" s="6" t="s">
        <v>19</v>
      </c>
      <c r="C47" s="6">
        <v>1</v>
      </c>
      <c r="D47" s="9">
        <v>41254</v>
      </c>
      <c r="E47" s="13">
        <v>2.875</v>
      </c>
      <c r="F47" s="4" t="s">
        <v>665</v>
      </c>
      <c r="G47" t="s">
        <v>9</v>
      </c>
    </row>
    <row r="48" spans="1:7" ht="15">
      <c r="A48" t="s">
        <v>497</v>
      </c>
      <c r="B48" s="6" t="s">
        <v>476</v>
      </c>
      <c r="C48" s="6">
        <v>1</v>
      </c>
      <c r="D48" s="9">
        <v>41223</v>
      </c>
      <c r="E48" s="13">
        <v>0.803</v>
      </c>
      <c r="F48" s="4" t="s">
        <v>680</v>
      </c>
      <c r="G48" t="s">
        <v>9</v>
      </c>
    </row>
    <row r="49" spans="1:7" ht="15">
      <c r="A49" t="s">
        <v>498</v>
      </c>
      <c r="B49" s="6" t="s">
        <v>474</v>
      </c>
      <c r="C49" s="6">
        <v>1</v>
      </c>
      <c r="D49" s="9">
        <v>41191</v>
      </c>
      <c r="E49" s="13">
        <v>1.27</v>
      </c>
      <c r="F49" s="4" t="s">
        <v>665</v>
      </c>
      <c r="G49" t="s">
        <v>9</v>
      </c>
    </row>
    <row r="50" spans="1:7" ht="15">
      <c r="A50" t="s">
        <v>64</v>
      </c>
      <c r="B50" s="6" t="s">
        <v>474</v>
      </c>
      <c r="C50" s="6">
        <v>1</v>
      </c>
      <c r="D50" s="9">
        <v>41223</v>
      </c>
      <c r="E50" s="13">
        <v>1.453</v>
      </c>
      <c r="F50" s="4" t="s">
        <v>659</v>
      </c>
      <c r="G50" t="s">
        <v>9</v>
      </c>
    </row>
    <row r="51" spans="1:7" ht="15">
      <c r="A51" t="s">
        <v>65</v>
      </c>
      <c r="B51" s="6" t="s">
        <v>12</v>
      </c>
      <c r="C51" s="6">
        <v>1</v>
      </c>
      <c r="D51" s="9">
        <v>41223</v>
      </c>
      <c r="E51" s="13">
        <v>2.451</v>
      </c>
      <c r="F51" s="4" t="s">
        <v>665</v>
      </c>
      <c r="G51" t="s">
        <v>9</v>
      </c>
    </row>
    <row r="52" spans="1:7" ht="15">
      <c r="A52" t="s">
        <v>66</v>
      </c>
      <c r="B52" s="6" t="s">
        <v>474</v>
      </c>
      <c r="C52" s="6">
        <v>1</v>
      </c>
      <c r="D52" s="9">
        <v>41254</v>
      </c>
      <c r="E52" s="13">
        <v>1.554</v>
      </c>
      <c r="F52" s="4" t="s">
        <v>659</v>
      </c>
      <c r="G52" t="s">
        <v>9</v>
      </c>
    </row>
    <row r="53" spans="1:7" ht="15">
      <c r="A53" t="s">
        <v>503</v>
      </c>
      <c r="B53" s="6" t="s">
        <v>476</v>
      </c>
      <c r="C53" s="6">
        <v>1</v>
      </c>
      <c r="D53" s="9">
        <v>41191</v>
      </c>
      <c r="E53" s="13">
        <v>0.682</v>
      </c>
      <c r="F53" s="4" t="s">
        <v>654</v>
      </c>
      <c r="G53" t="s">
        <v>9</v>
      </c>
    </row>
    <row r="54" spans="1:7" ht="15">
      <c r="A54" t="s">
        <v>68</v>
      </c>
      <c r="B54" s="6" t="s">
        <v>476</v>
      </c>
      <c r="C54" s="6">
        <v>1</v>
      </c>
      <c r="D54" s="9">
        <v>41254</v>
      </c>
      <c r="E54" s="13">
        <v>0.59</v>
      </c>
      <c r="F54" s="4" t="s">
        <v>659</v>
      </c>
      <c r="G54" t="s">
        <v>9</v>
      </c>
    </row>
    <row r="55" spans="1:7" ht="15">
      <c r="A55" t="s">
        <v>73</v>
      </c>
      <c r="B55" s="6" t="s">
        <v>19</v>
      </c>
      <c r="C55" s="6">
        <v>1</v>
      </c>
      <c r="D55" s="9">
        <v>41254</v>
      </c>
      <c r="E55" s="13">
        <v>2.035</v>
      </c>
      <c r="F55" s="4" t="s">
        <v>665</v>
      </c>
      <c r="G55" t="s">
        <v>9</v>
      </c>
    </row>
    <row r="56" spans="1:7" ht="15">
      <c r="A56" t="s">
        <v>505</v>
      </c>
      <c r="B56" s="6" t="s">
        <v>474</v>
      </c>
      <c r="C56" s="6">
        <v>1</v>
      </c>
      <c r="D56" s="9">
        <v>41254</v>
      </c>
      <c r="E56" s="13">
        <v>1.089</v>
      </c>
      <c r="F56" s="4" t="s">
        <v>654</v>
      </c>
      <c r="G56" t="s">
        <v>9</v>
      </c>
    </row>
    <row r="57" spans="1:7" ht="15">
      <c r="A57" t="s">
        <v>74</v>
      </c>
      <c r="B57" s="6" t="s">
        <v>476</v>
      </c>
      <c r="C57" s="6">
        <v>1</v>
      </c>
      <c r="D57" s="9">
        <v>41191</v>
      </c>
      <c r="E57" s="13">
        <v>0.892</v>
      </c>
      <c r="F57" s="4" t="s">
        <v>677</v>
      </c>
      <c r="G57" t="s">
        <v>9</v>
      </c>
    </row>
    <row r="58" spans="1:7" ht="15">
      <c r="A58" t="s">
        <v>373</v>
      </c>
      <c r="B58" s="6" t="s">
        <v>474</v>
      </c>
      <c r="C58" s="6">
        <v>1</v>
      </c>
      <c r="D58" s="9">
        <v>41254</v>
      </c>
      <c r="E58" s="13">
        <v>1.454</v>
      </c>
      <c r="F58" s="4" t="s">
        <v>673</v>
      </c>
      <c r="G58" t="s">
        <v>9</v>
      </c>
    </row>
    <row r="59" spans="1:7" ht="15">
      <c r="A59" t="s">
        <v>75</v>
      </c>
      <c r="B59" s="6" t="s">
        <v>474</v>
      </c>
      <c r="C59" s="6">
        <v>1</v>
      </c>
      <c r="D59" s="9">
        <v>41191</v>
      </c>
      <c r="E59" s="13">
        <v>1.186</v>
      </c>
      <c r="F59" s="4" t="s">
        <v>655</v>
      </c>
      <c r="G59" t="s">
        <v>9</v>
      </c>
    </row>
    <row r="60" spans="1:7" ht="15">
      <c r="A60" t="s">
        <v>76</v>
      </c>
      <c r="B60" s="6" t="s">
        <v>474</v>
      </c>
      <c r="C60" s="6">
        <v>1</v>
      </c>
      <c r="D60" s="9">
        <v>41254</v>
      </c>
      <c r="E60" s="13">
        <v>1.192</v>
      </c>
      <c r="F60" s="4" t="s">
        <v>659</v>
      </c>
      <c r="G60" t="s">
        <v>9</v>
      </c>
    </row>
    <row r="61" spans="1:7" ht="15">
      <c r="A61" t="s">
        <v>78</v>
      </c>
      <c r="B61" s="6" t="s">
        <v>474</v>
      </c>
      <c r="C61" s="6">
        <v>1</v>
      </c>
      <c r="D61" s="9">
        <v>41254</v>
      </c>
      <c r="E61" s="13">
        <v>1.809</v>
      </c>
      <c r="F61" s="4" t="s">
        <v>659</v>
      </c>
      <c r="G61" t="s">
        <v>9</v>
      </c>
    </row>
    <row r="62" spans="1:7" ht="15">
      <c r="A62" t="s">
        <v>508</v>
      </c>
      <c r="B62" s="6" t="s">
        <v>476</v>
      </c>
      <c r="C62" s="6">
        <v>1</v>
      </c>
      <c r="D62" s="9">
        <v>41191</v>
      </c>
      <c r="E62" s="13">
        <v>0.888</v>
      </c>
      <c r="F62" s="4" t="s">
        <v>658</v>
      </c>
      <c r="G62" t="s">
        <v>9</v>
      </c>
    </row>
    <row r="63" spans="1:7" ht="15">
      <c r="A63" t="s">
        <v>81</v>
      </c>
      <c r="B63" s="6" t="s">
        <v>19</v>
      </c>
      <c r="C63" s="6">
        <v>1</v>
      </c>
      <c r="D63" s="9">
        <v>41254</v>
      </c>
      <c r="E63" s="13">
        <v>3.161</v>
      </c>
      <c r="F63" s="4" t="s">
        <v>677</v>
      </c>
      <c r="G63" t="s">
        <v>9</v>
      </c>
    </row>
    <row r="64" spans="1:7" ht="15">
      <c r="A64" t="s">
        <v>82</v>
      </c>
      <c r="B64" s="6" t="s">
        <v>12</v>
      </c>
      <c r="C64" s="6">
        <v>1</v>
      </c>
      <c r="D64" s="9">
        <v>41128</v>
      </c>
      <c r="E64" s="13">
        <v>4.482</v>
      </c>
      <c r="F64" s="4" t="s">
        <v>658</v>
      </c>
      <c r="G64" t="s">
        <v>9</v>
      </c>
    </row>
    <row r="65" spans="1:7" ht="15">
      <c r="A65" t="s">
        <v>83</v>
      </c>
      <c r="B65" s="6" t="s">
        <v>19</v>
      </c>
      <c r="C65" s="6">
        <v>1</v>
      </c>
      <c r="D65" s="9">
        <v>41254</v>
      </c>
      <c r="E65" s="13">
        <v>1.921</v>
      </c>
      <c r="F65" s="4" t="s">
        <v>658</v>
      </c>
      <c r="G65" t="s">
        <v>9</v>
      </c>
    </row>
    <row r="66" spans="1:7" ht="15">
      <c r="A66" t="s">
        <v>455</v>
      </c>
      <c r="B66" s="6" t="s">
        <v>12</v>
      </c>
      <c r="C66" s="6">
        <v>1</v>
      </c>
      <c r="D66" s="9">
        <v>41191</v>
      </c>
      <c r="E66" s="13">
        <v>3.534</v>
      </c>
      <c r="F66" s="4" t="s">
        <v>698</v>
      </c>
      <c r="G66" t="s">
        <v>9</v>
      </c>
    </row>
    <row r="67" spans="1:7" ht="15">
      <c r="A67" t="s">
        <v>84</v>
      </c>
      <c r="B67" s="6" t="s">
        <v>474</v>
      </c>
      <c r="C67" s="6">
        <v>0</v>
      </c>
      <c r="D67" s="9">
        <v>41191</v>
      </c>
      <c r="E67" s="13">
        <v>0.941</v>
      </c>
      <c r="F67" s="4" t="s">
        <v>665</v>
      </c>
      <c r="G67" t="s">
        <v>9</v>
      </c>
    </row>
    <row r="68" spans="1:7" ht="15">
      <c r="A68" t="s">
        <v>513</v>
      </c>
      <c r="B68" s="6" t="s">
        <v>476</v>
      </c>
      <c r="C68" s="6">
        <v>1</v>
      </c>
      <c r="D68" s="9">
        <v>41191</v>
      </c>
      <c r="E68" s="13">
        <v>0.585</v>
      </c>
      <c r="F68" s="4" t="s">
        <v>680</v>
      </c>
      <c r="G68" t="s">
        <v>9</v>
      </c>
    </row>
    <row r="69" spans="1:7" ht="15">
      <c r="A69" t="s">
        <v>514</v>
      </c>
      <c r="B69" s="6" t="s">
        <v>474</v>
      </c>
      <c r="C69" s="6">
        <v>1</v>
      </c>
      <c r="D69" s="9">
        <v>41191</v>
      </c>
      <c r="E69" s="13">
        <v>0.967</v>
      </c>
      <c r="F69" s="4" t="s">
        <v>694</v>
      </c>
      <c r="G69" t="s">
        <v>9</v>
      </c>
    </row>
    <row r="70" spans="1:7" ht="15">
      <c r="A70" t="s">
        <v>94</v>
      </c>
      <c r="B70" s="6" t="s">
        <v>19</v>
      </c>
      <c r="C70" s="6">
        <v>1</v>
      </c>
      <c r="D70" s="9">
        <v>41254</v>
      </c>
      <c r="E70" s="13">
        <v>2.333</v>
      </c>
      <c r="F70" s="4" t="s">
        <v>666</v>
      </c>
      <c r="G70" t="s">
        <v>9</v>
      </c>
    </row>
    <row r="71" spans="1:7" ht="15">
      <c r="A71" t="s">
        <v>515</v>
      </c>
      <c r="B71" s="6" t="s">
        <v>474</v>
      </c>
      <c r="C71" s="6">
        <v>1</v>
      </c>
      <c r="D71" s="9">
        <v>41128</v>
      </c>
      <c r="E71" s="13">
        <v>1.106</v>
      </c>
      <c r="F71" s="4" t="s">
        <v>679</v>
      </c>
      <c r="G71" t="s">
        <v>9</v>
      </c>
    </row>
    <row r="72" spans="1:7" ht="15">
      <c r="A72" t="s">
        <v>95</v>
      </c>
      <c r="B72" s="6" t="s">
        <v>19</v>
      </c>
      <c r="C72" s="6">
        <v>1</v>
      </c>
      <c r="D72" s="9">
        <v>41254</v>
      </c>
      <c r="E72" s="13">
        <v>2.365</v>
      </c>
      <c r="F72" s="4" t="s">
        <v>665</v>
      </c>
      <c r="G72" t="s">
        <v>9</v>
      </c>
    </row>
    <row r="73" spans="1:7" ht="15">
      <c r="A73" t="s">
        <v>377</v>
      </c>
      <c r="B73" s="6" t="s">
        <v>355</v>
      </c>
      <c r="C73" s="6">
        <v>1</v>
      </c>
      <c r="D73" s="9">
        <v>41160</v>
      </c>
      <c r="E73" s="13">
        <v>5.095</v>
      </c>
      <c r="F73" s="4" t="s">
        <v>679</v>
      </c>
      <c r="G73" t="s">
        <v>9</v>
      </c>
    </row>
    <row r="74" spans="1:7" ht="15">
      <c r="A74" t="s">
        <v>378</v>
      </c>
      <c r="B74" s="6" t="s">
        <v>19</v>
      </c>
      <c r="C74" s="6">
        <v>1</v>
      </c>
      <c r="D74" s="9">
        <v>41254</v>
      </c>
      <c r="E74" s="13">
        <v>2.562</v>
      </c>
      <c r="F74" s="4" t="s">
        <v>677</v>
      </c>
      <c r="G74" t="s">
        <v>9</v>
      </c>
    </row>
    <row r="75" spans="1:7" ht="15">
      <c r="A75" t="s">
        <v>96</v>
      </c>
      <c r="B75" s="6" t="s">
        <v>476</v>
      </c>
      <c r="C75" s="6">
        <v>1</v>
      </c>
      <c r="D75" s="9">
        <v>41254</v>
      </c>
      <c r="E75" s="13">
        <v>0.601</v>
      </c>
      <c r="F75" s="4" t="s">
        <v>679</v>
      </c>
      <c r="G75" t="s">
        <v>9</v>
      </c>
    </row>
    <row r="76" spans="1:7" ht="15">
      <c r="A76" t="s">
        <v>97</v>
      </c>
      <c r="B76" s="6" t="s">
        <v>12</v>
      </c>
      <c r="C76" s="6">
        <v>1</v>
      </c>
      <c r="D76" s="9">
        <v>41254</v>
      </c>
      <c r="E76" s="13">
        <v>4.258</v>
      </c>
      <c r="F76" s="4" t="s">
        <v>666</v>
      </c>
      <c r="G76" t="s">
        <v>9</v>
      </c>
    </row>
    <row r="77" spans="1:7" ht="15">
      <c r="A77" t="s">
        <v>98</v>
      </c>
      <c r="B77" s="6" t="s">
        <v>476</v>
      </c>
      <c r="C77" s="6">
        <v>1</v>
      </c>
      <c r="D77" s="9">
        <v>41223</v>
      </c>
      <c r="E77" s="13">
        <v>0.832</v>
      </c>
      <c r="F77" s="4" t="s">
        <v>679</v>
      </c>
      <c r="G77" t="s">
        <v>9</v>
      </c>
    </row>
    <row r="78" spans="1:7" ht="15">
      <c r="A78" t="s">
        <v>516</v>
      </c>
      <c r="B78" s="6" t="s">
        <v>476</v>
      </c>
      <c r="C78" s="6">
        <v>1</v>
      </c>
      <c r="D78" s="9">
        <v>41254</v>
      </c>
      <c r="E78" s="13">
        <v>0.82</v>
      </c>
      <c r="F78" s="4" t="s">
        <v>654</v>
      </c>
      <c r="G78" t="s">
        <v>9</v>
      </c>
    </row>
    <row r="79" spans="1:7" ht="15">
      <c r="A79" t="s">
        <v>101</v>
      </c>
      <c r="B79" s="6" t="s">
        <v>474</v>
      </c>
      <c r="C79" s="6">
        <v>1</v>
      </c>
      <c r="D79" s="9">
        <v>41254</v>
      </c>
      <c r="E79" s="13">
        <v>1.035</v>
      </c>
      <c r="F79" s="4" t="s">
        <v>677</v>
      </c>
      <c r="G79" t="s">
        <v>9</v>
      </c>
    </row>
    <row r="80" spans="1:7" ht="15">
      <c r="A80" t="s">
        <v>521</v>
      </c>
      <c r="B80" s="6" t="s">
        <v>474</v>
      </c>
      <c r="C80" s="6">
        <v>1</v>
      </c>
      <c r="D80" s="9">
        <v>41223</v>
      </c>
      <c r="E80" s="13">
        <v>1.8</v>
      </c>
      <c r="F80" s="4" t="s">
        <v>657</v>
      </c>
      <c r="G80" t="s">
        <v>9</v>
      </c>
    </row>
    <row r="81" spans="1:7" ht="15">
      <c r="A81" t="s">
        <v>103</v>
      </c>
      <c r="B81" s="6" t="s">
        <v>12</v>
      </c>
      <c r="C81" s="6">
        <v>1</v>
      </c>
      <c r="D81" s="9">
        <v>41128</v>
      </c>
      <c r="E81" s="13">
        <v>3.529</v>
      </c>
      <c r="F81" s="4" t="s">
        <v>657</v>
      </c>
      <c r="G81" t="s">
        <v>9</v>
      </c>
    </row>
    <row r="82" spans="1:7" ht="15">
      <c r="A82" t="s">
        <v>104</v>
      </c>
      <c r="B82" s="6" t="s">
        <v>474</v>
      </c>
      <c r="C82" s="6">
        <v>1</v>
      </c>
      <c r="D82" s="9">
        <v>41254</v>
      </c>
      <c r="E82" s="13">
        <v>1.521</v>
      </c>
      <c r="F82" s="4" t="s">
        <v>680</v>
      </c>
      <c r="G82" t="s">
        <v>9</v>
      </c>
    </row>
    <row r="83" spans="1:7" ht="15">
      <c r="A83" t="s">
        <v>107</v>
      </c>
      <c r="B83" s="6" t="s">
        <v>19</v>
      </c>
      <c r="C83" s="6">
        <v>1</v>
      </c>
      <c r="D83" s="9">
        <v>41254</v>
      </c>
      <c r="E83" s="13">
        <v>2.281</v>
      </c>
      <c r="F83" s="4" t="s">
        <v>654</v>
      </c>
      <c r="G83" t="s">
        <v>9</v>
      </c>
    </row>
    <row r="84" spans="1:7" ht="15">
      <c r="A84" t="s">
        <v>110</v>
      </c>
      <c r="B84" s="6" t="s">
        <v>19</v>
      </c>
      <c r="C84" s="6">
        <v>1</v>
      </c>
      <c r="D84" s="9">
        <v>41254</v>
      </c>
      <c r="E84" s="13">
        <v>2.118</v>
      </c>
      <c r="F84" s="4" t="s">
        <v>659</v>
      </c>
      <c r="G84" t="s">
        <v>9</v>
      </c>
    </row>
    <row r="85" spans="1:7" ht="15">
      <c r="A85" t="s">
        <v>112</v>
      </c>
      <c r="B85" s="6" t="s">
        <v>474</v>
      </c>
      <c r="C85" s="6">
        <v>1</v>
      </c>
      <c r="D85" s="9">
        <v>41128</v>
      </c>
      <c r="E85" s="13">
        <v>1.233</v>
      </c>
      <c r="F85" s="4" t="s">
        <v>659</v>
      </c>
      <c r="G85" t="s">
        <v>9</v>
      </c>
    </row>
    <row r="86" spans="1:7" ht="15">
      <c r="A86" t="s">
        <v>526</v>
      </c>
      <c r="B86" s="6" t="s">
        <v>474</v>
      </c>
      <c r="C86" s="6">
        <v>1</v>
      </c>
      <c r="D86" s="9">
        <v>41254</v>
      </c>
      <c r="E86" s="13">
        <v>0.977</v>
      </c>
      <c r="F86" s="4" t="s">
        <v>657</v>
      </c>
      <c r="G86" t="s">
        <v>9</v>
      </c>
    </row>
    <row r="87" spans="1:7" ht="15">
      <c r="A87" t="s">
        <v>386</v>
      </c>
      <c r="B87" s="6" t="s">
        <v>12</v>
      </c>
      <c r="C87" s="6">
        <v>1</v>
      </c>
      <c r="D87" s="9">
        <v>41160</v>
      </c>
      <c r="E87" s="13">
        <v>4.121</v>
      </c>
      <c r="F87" s="4" t="s">
        <v>654</v>
      </c>
      <c r="G87" t="s">
        <v>9</v>
      </c>
    </row>
    <row r="88" spans="1:7" ht="15">
      <c r="A88" t="s">
        <v>119</v>
      </c>
      <c r="B88" s="6" t="s">
        <v>474</v>
      </c>
      <c r="C88" s="6">
        <v>1</v>
      </c>
      <c r="D88" s="9">
        <v>41254</v>
      </c>
      <c r="E88" s="13">
        <v>1.449</v>
      </c>
      <c r="F88" s="4" t="s">
        <v>665</v>
      </c>
      <c r="G88" t="s">
        <v>9</v>
      </c>
    </row>
    <row r="89" spans="1:7" ht="15">
      <c r="A89" t="s">
        <v>387</v>
      </c>
      <c r="B89" s="6" t="s">
        <v>476</v>
      </c>
      <c r="C89" s="6">
        <v>1</v>
      </c>
      <c r="D89" s="9">
        <v>41254</v>
      </c>
      <c r="E89" s="13">
        <v>0.395</v>
      </c>
      <c r="F89" s="4" t="s">
        <v>680</v>
      </c>
      <c r="G89" t="s">
        <v>9</v>
      </c>
    </row>
    <row r="90" spans="1:7" ht="15">
      <c r="A90" t="s">
        <v>528</v>
      </c>
      <c r="B90" s="6" t="s">
        <v>476</v>
      </c>
      <c r="C90" s="6">
        <v>1</v>
      </c>
      <c r="D90" s="9">
        <v>41191</v>
      </c>
      <c r="E90" s="13">
        <v>0.879</v>
      </c>
      <c r="F90" s="4" t="s">
        <v>673</v>
      </c>
      <c r="G90" t="s">
        <v>9</v>
      </c>
    </row>
    <row r="91" spans="1:7" ht="15">
      <c r="A91" t="s">
        <v>126</v>
      </c>
      <c r="B91" s="6" t="s">
        <v>474</v>
      </c>
      <c r="C91" s="6">
        <v>1</v>
      </c>
      <c r="D91" s="9">
        <v>41223</v>
      </c>
      <c r="E91" s="13">
        <v>1.049</v>
      </c>
      <c r="F91" s="4" t="s">
        <v>679</v>
      </c>
      <c r="G91" t="s">
        <v>9</v>
      </c>
    </row>
    <row r="92" spans="1:7" ht="15">
      <c r="A92" t="s">
        <v>128</v>
      </c>
      <c r="B92" s="6" t="s">
        <v>12</v>
      </c>
      <c r="C92" s="6">
        <v>1</v>
      </c>
      <c r="D92" s="9">
        <v>41254</v>
      </c>
      <c r="E92" s="13">
        <v>4.647</v>
      </c>
      <c r="F92" s="4" t="s">
        <v>654</v>
      </c>
      <c r="G92" t="s">
        <v>9</v>
      </c>
    </row>
    <row r="93" spans="1:7" ht="15">
      <c r="A93" t="s">
        <v>130</v>
      </c>
      <c r="B93" s="6" t="s">
        <v>19</v>
      </c>
      <c r="C93" s="6">
        <v>1</v>
      </c>
      <c r="D93" s="9">
        <v>41254</v>
      </c>
      <c r="E93" s="13">
        <v>2.267</v>
      </c>
      <c r="F93" s="4" t="s">
        <v>665</v>
      </c>
      <c r="G93" t="s">
        <v>9</v>
      </c>
    </row>
    <row r="94" spans="1:7" ht="15">
      <c r="A94" t="s">
        <v>712</v>
      </c>
      <c r="B94" s="6" t="s">
        <v>476</v>
      </c>
      <c r="C94" s="6">
        <v>1</v>
      </c>
      <c r="D94" s="9">
        <v>41254</v>
      </c>
      <c r="E94" s="13">
        <v>0.416</v>
      </c>
      <c r="F94" s="4" t="s">
        <v>665</v>
      </c>
      <c r="G94" t="s">
        <v>9</v>
      </c>
    </row>
    <row r="95" spans="1:7" ht="15">
      <c r="A95" t="s">
        <v>652</v>
      </c>
      <c r="B95" s="6" t="s">
        <v>474</v>
      </c>
      <c r="C95" s="6">
        <v>1</v>
      </c>
      <c r="D95" s="9">
        <v>41254</v>
      </c>
      <c r="E95" s="13">
        <v>1.167</v>
      </c>
      <c r="F95" s="4" t="s">
        <v>673</v>
      </c>
      <c r="G95" t="s">
        <v>9</v>
      </c>
    </row>
    <row r="96" spans="1:7" ht="15">
      <c r="A96" t="s">
        <v>136</v>
      </c>
      <c r="B96" s="6" t="s">
        <v>474</v>
      </c>
      <c r="C96" s="6">
        <v>1</v>
      </c>
      <c r="D96" s="9">
        <v>41254</v>
      </c>
      <c r="E96" s="13">
        <v>1.411</v>
      </c>
      <c r="F96" s="4" t="s">
        <v>679</v>
      </c>
      <c r="G96" t="s">
        <v>9</v>
      </c>
    </row>
    <row r="97" spans="1:7" ht="15">
      <c r="A97" t="s">
        <v>137</v>
      </c>
      <c r="B97" s="6" t="s">
        <v>474</v>
      </c>
      <c r="C97" s="6">
        <v>1</v>
      </c>
      <c r="D97" s="9">
        <v>41128</v>
      </c>
      <c r="E97" s="13">
        <v>1.461</v>
      </c>
      <c r="F97" s="4" t="s">
        <v>679</v>
      </c>
      <c r="G97" t="s">
        <v>9</v>
      </c>
    </row>
    <row r="98" spans="1:7" ht="15">
      <c r="A98" t="s">
        <v>462</v>
      </c>
      <c r="B98" s="6" t="s">
        <v>19</v>
      </c>
      <c r="C98" s="6">
        <v>1</v>
      </c>
      <c r="D98" s="9">
        <v>41223</v>
      </c>
      <c r="E98" s="13">
        <v>2.711</v>
      </c>
      <c r="F98" s="4" t="s">
        <v>694</v>
      </c>
      <c r="G98" t="s">
        <v>9</v>
      </c>
    </row>
    <row r="99" spans="1:7" ht="15">
      <c r="A99" t="s">
        <v>138</v>
      </c>
      <c r="B99" s="6" t="s">
        <v>16</v>
      </c>
      <c r="C99" s="6">
        <v>1</v>
      </c>
      <c r="D99" s="9">
        <v>41223</v>
      </c>
      <c r="E99" s="13">
        <v>12.28</v>
      </c>
      <c r="F99" s="4" t="s">
        <v>658</v>
      </c>
      <c r="G99" t="s">
        <v>9</v>
      </c>
    </row>
    <row r="100" spans="1:7" ht="15">
      <c r="A100" t="s">
        <v>534</v>
      </c>
      <c r="B100" s="6" t="s">
        <v>476</v>
      </c>
      <c r="C100" s="6">
        <v>1</v>
      </c>
      <c r="D100" s="9">
        <v>41254</v>
      </c>
      <c r="E100" s="13">
        <v>0.78</v>
      </c>
      <c r="F100" s="4" t="s">
        <v>654</v>
      </c>
      <c r="G100" t="s">
        <v>9</v>
      </c>
    </row>
    <row r="101" spans="1:7" ht="15">
      <c r="A101" t="s">
        <v>139</v>
      </c>
      <c r="B101" s="6" t="s">
        <v>19</v>
      </c>
      <c r="C101" s="6">
        <v>0</v>
      </c>
      <c r="D101" s="9">
        <v>41160</v>
      </c>
      <c r="E101" s="13">
        <v>1.708</v>
      </c>
      <c r="F101" s="4" t="s">
        <v>667</v>
      </c>
      <c r="G101" t="s">
        <v>9</v>
      </c>
    </row>
    <row r="102" spans="1:7" ht="15">
      <c r="A102" t="s">
        <v>140</v>
      </c>
      <c r="B102" s="6" t="s">
        <v>355</v>
      </c>
      <c r="C102" s="6">
        <v>1</v>
      </c>
      <c r="D102" s="9">
        <v>41128</v>
      </c>
      <c r="E102" s="13">
        <v>8</v>
      </c>
      <c r="F102" s="4" t="s">
        <v>667</v>
      </c>
      <c r="G102" t="s">
        <v>9</v>
      </c>
    </row>
    <row r="103" spans="1:7" ht="15">
      <c r="A103" t="s">
        <v>141</v>
      </c>
      <c r="B103" s="6" t="s">
        <v>474</v>
      </c>
      <c r="C103" s="6">
        <v>1</v>
      </c>
      <c r="D103" s="9">
        <v>41254</v>
      </c>
      <c r="E103" s="13">
        <v>1.642</v>
      </c>
      <c r="F103" s="4" t="s">
        <v>666</v>
      </c>
      <c r="G103" t="s">
        <v>9</v>
      </c>
    </row>
    <row r="104" spans="1:7" ht="15">
      <c r="A104" t="s">
        <v>707</v>
      </c>
      <c r="B104" s="6" t="s">
        <v>474</v>
      </c>
      <c r="C104" s="6">
        <v>1</v>
      </c>
      <c r="D104" s="9">
        <v>41254</v>
      </c>
      <c r="E104" s="13">
        <v>1.165</v>
      </c>
      <c r="F104" s="4" t="s">
        <v>677</v>
      </c>
      <c r="G104" t="s">
        <v>9</v>
      </c>
    </row>
    <row r="105" spans="1:7" ht="15">
      <c r="A105" t="s">
        <v>142</v>
      </c>
      <c r="B105" s="6" t="s">
        <v>355</v>
      </c>
      <c r="C105" s="6">
        <v>1</v>
      </c>
      <c r="D105" s="9">
        <v>41254</v>
      </c>
      <c r="E105" s="13">
        <v>4.914</v>
      </c>
      <c r="F105" s="4" t="s">
        <v>658</v>
      </c>
      <c r="G105" t="s">
        <v>9</v>
      </c>
    </row>
    <row r="106" spans="1:7" ht="15">
      <c r="A106" t="s">
        <v>144</v>
      </c>
      <c r="B106" s="6" t="s">
        <v>474</v>
      </c>
      <c r="C106" s="6">
        <v>1</v>
      </c>
      <c r="D106" s="9">
        <v>41254</v>
      </c>
      <c r="E106" s="13">
        <v>1.65</v>
      </c>
      <c r="F106" s="4" t="s">
        <v>657</v>
      </c>
      <c r="G106" t="s">
        <v>9</v>
      </c>
    </row>
    <row r="107" spans="1:7" ht="15">
      <c r="A107" t="s">
        <v>536</v>
      </c>
      <c r="B107" s="6" t="s">
        <v>474</v>
      </c>
      <c r="C107" s="6">
        <v>1</v>
      </c>
      <c r="D107" s="9">
        <v>41254</v>
      </c>
      <c r="E107" s="13">
        <v>1.018</v>
      </c>
      <c r="F107" s="4" t="s">
        <v>673</v>
      </c>
      <c r="G107" t="s">
        <v>9</v>
      </c>
    </row>
    <row r="108" spans="1:7" ht="15">
      <c r="A108" t="s">
        <v>537</v>
      </c>
      <c r="B108" s="6" t="s">
        <v>474</v>
      </c>
      <c r="C108" s="6">
        <v>1</v>
      </c>
      <c r="D108" s="9">
        <v>41223</v>
      </c>
      <c r="E108" s="13">
        <v>1.362</v>
      </c>
      <c r="F108" s="4" t="s">
        <v>654</v>
      </c>
      <c r="G108" t="s">
        <v>9</v>
      </c>
    </row>
    <row r="109" spans="1:7" ht="15">
      <c r="A109" t="s">
        <v>146</v>
      </c>
      <c r="B109" s="6" t="s">
        <v>474</v>
      </c>
      <c r="C109" s="6">
        <v>1</v>
      </c>
      <c r="D109" s="9">
        <v>41223</v>
      </c>
      <c r="E109" s="13">
        <v>1.375</v>
      </c>
      <c r="F109" s="4" t="s">
        <v>694</v>
      </c>
      <c r="G109" t="s">
        <v>9</v>
      </c>
    </row>
    <row r="110" spans="1:7" ht="15">
      <c r="A110" t="s">
        <v>703</v>
      </c>
      <c r="B110" s="6" t="s">
        <v>355</v>
      </c>
      <c r="C110" s="6">
        <v>1</v>
      </c>
      <c r="D110" s="9">
        <v>41254</v>
      </c>
      <c r="E110" s="13">
        <v>5.092</v>
      </c>
      <c r="F110" s="4" t="s">
        <v>680</v>
      </c>
      <c r="G110" t="s">
        <v>9</v>
      </c>
    </row>
    <row r="111" spans="1:7" ht="15">
      <c r="A111" t="s">
        <v>147</v>
      </c>
      <c r="B111" s="6" t="s">
        <v>16</v>
      </c>
      <c r="C111" s="6">
        <v>1</v>
      </c>
      <c r="D111" s="9">
        <v>41160</v>
      </c>
      <c r="E111" s="13">
        <v>16.248</v>
      </c>
      <c r="F111" s="4" t="s">
        <v>658</v>
      </c>
      <c r="G111" t="s">
        <v>9</v>
      </c>
    </row>
    <row r="112" spans="1:7" ht="15">
      <c r="A112" t="s">
        <v>148</v>
      </c>
      <c r="B112" s="6" t="s">
        <v>19</v>
      </c>
      <c r="C112" s="6">
        <v>1</v>
      </c>
      <c r="D112" s="9">
        <v>41254</v>
      </c>
      <c r="E112" s="13">
        <v>2.267</v>
      </c>
      <c r="F112" s="4" t="s">
        <v>665</v>
      </c>
      <c r="G112" t="s">
        <v>9</v>
      </c>
    </row>
    <row r="113" spans="1:7" ht="15">
      <c r="A113" t="s">
        <v>540</v>
      </c>
      <c r="B113" s="6" t="s">
        <v>474</v>
      </c>
      <c r="C113" s="6">
        <v>1</v>
      </c>
      <c r="D113" s="9">
        <v>41223</v>
      </c>
      <c r="E113" s="13">
        <v>1.43</v>
      </c>
      <c r="F113" s="4" t="s">
        <v>658</v>
      </c>
      <c r="G113" t="s">
        <v>9</v>
      </c>
    </row>
    <row r="114" spans="1:7" ht="15">
      <c r="A114" t="s">
        <v>149</v>
      </c>
      <c r="B114" s="6" t="s">
        <v>19</v>
      </c>
      <c r="C114" s="6">
        <v>1</v>
      </c>
      <c r="D114" s="9">
        <v>41254</v>
      </c>
      <c r="E114" s="13">
        <v>2.097</v>
      </c>
      <c r="F114" s="4" t="s">
        <v>666</v>
      </c>
      <c r="G114" t="s">
        <v>9</v>
      </c>
    </row>
    <row r="115" spans="1:7" ht="15">
      <c r="A115" t="s">
        <v>153</v>
      </c>
      <c r="B115" s="6" t="s">
        <v>19</v>
      </c>
      <c r="C115" s="6">
        <v>1</v>
      </c>
      <c r="D115" s="9">
        <v>41254</v>
      </c>
      <c r="E115" s="13">
        <v>1.934</v>
      </c>
      <c r="F115" s="4" t="s">
        <v>654</v>
      </c>
      <c r="G115" t="s">
        <v>9</v>
      </c>
    </row>
    <row r="116" spans="1:7" ht="15">
      <c r="A116" t="s">
        <v>541</v>
      </c>
      <c r="B116" s="6" t="s">
        <v>474</v>
      </c>
      <c r="C116" s="6">
        <v>1</v>
      </c>
      <c r="D116" s="9">
        <v>41254</v>
      </c>
      <c r="E116" s="13">
        <v>1.354</v>
      </c>
      <c r="F116" s="4" t="s">
        <v>655</v>
      </c>
      <c r="G116" t="s">
        <v>9</v>
      </c>
    </row>
    <row r="117" spans="1:7" ht="15">
      <c r="A117" t="s">
        <v>154</v>
      </c>
      <c r="B117" s="6" t="s">
        <v>474</v>
      </c>
      <c r="C117" s="6">
        <v>1</v>
      </c>
      <c r="D117" s="9">
        <v>41254</v>
      </c>
      <c r="E117" s="13">
        <v>1.225</v>
      </c>
      <c r="F117" s="4" t="s">
        <v>658</v>
      </c>
      <c r="G117" t="s">
        <v>9</v>
      </c>
    </row>
    <row r="118" spans="1:7" ht="15">
      <c r="A118" t="s">
        <v>542</v>
      </c>
      <c r="B118" s="6" t="s">
        <v>476</v>
      </c>
      <c r="C118" s="6">
        <v>1</v>
      </c>
      <c r="D118" s="9">
        <v>41223</v>
      </c>
      <c r="E118" s="13">
        <v>0.816</v>
      </c>
      <c r="F118" s="4" t="s">
        <v>680</v>
      </c>
      <c r="G118" t="s">
        <v>9</v>
      </c>
    </row>
    <row r="119" spans="1:7" ht="15">
      <c r="A119" t="s">
        <v>543</v>
      </c>
      <c r="B119" s="6" t="s">
        <v>474</v>
      </c>
      <c r="C119" s="6">
        <v>1</v>
      </c>
      <c r="D119" s="9">
        <v>41160</v>
      </c>
      <c r="E119" s="13">
        <v>1.308</v>
      </c>
      <c r="F119" s="4" t="s">
        <v>665</v>
      </c>
      <c r="G119" t="s">
        <v>9</v>
      </c>
    </row>
    <row r="120" spans="1:7" ht="15">
      <c r="A120" t="s">
        <v>155</v>
      </c>
      <c r="B120" s="6" t="s">
        <v>16</v>
      </c>
      <c r="C120" s="6">
        <v>0</v>
      </c>
      <c r="D120" s="9">
        <v>41254</v>
      </c>
      <c r="E120" s="13">
        <v>8.695</v>
      </c>
      <c r="F120" s="4" t="s">
        <v>665</v>
      </c>
      <c r="G120" t="s">
        <v>9</v>
      </c>
    </row>
    <row r="121" spans="1:7" ht="15">
      <c r="A121" t="s">
        <v>157</v>
      </c>
      <c r="B121" s="6" t="s">
        <v>474</v>
      </c>
      <c r="C121" s="6">
        <v>1</v>
      </c>
      <c r="D121" s="9">
        <v>41223</v>
      </c>
      <c r="E121" s="13">
        <v>1.11</v>
      </c>
      <c r="F121" s="4" t="s">
        <v>657</v>
      </c>
      <c r="G121" t="s">
        <v>9</v>
      </c>
    </row>
    <row r="122" spans="1:7" ht="15">
      <c r="A122" t="s">
        <v>158</v>
      </c>
      <c r="B122" s="6" t="s">
        <v>474</v>
      </c>
      <c r="C122" s="6">
        <v>1</v>
      </c>
      <c r="D122" s="9">
        <v>41254</v>
      </c>
      <c r="E122" s="13">
        <v>1.269</v>
      </c>
      <c r="F122" s="4" t="s">
        <v>654</v>
      </c>
      <c r="G122" t="s">
        <v>9</v>
      </c>
    </row>
    <row r="123" spans="1:7" ht="15">
      <c r="A123" t="s">
        <v>159</v>
      </c>
      <c r="B123" s="6" t="s">
        <v>12</v>
      </c>
      <c r="C123" s="6">
        <v>1</v>
      </c>
      <c r="D123" s="9">
        <v>41128</v>
      </c>
      <c r="E123" s="13">
        <v>4.044</v>
      </c>
      <c r="F123" s="4" t="s">
        <v>679</v>
      </c>
      <c r="G123" t="s">
        <v>9</v>
      </c>
    </row>
    <row r="124" spans="1:7" ht="15">
      <c r="A124" t="s">
        <v>161</v>
      </c>
      <c r="B124" s="6" t="s">
        <v>19</v>
      </c>
      <c r="C124" s="6">
        <v>0</v>
      </c>
      <c r="D124" s="9">
        <v>41254</v>
      </c>
      <c r="E124" s="13">
        <v>1.832</v>
      </c>
      <c r="F124" s="4" t="s">
        <v>658</v>
      </c>
      <c r="G124" t="s">
        <v>9</v>
      </c>
    </row>
    <row r="125" spans="1:7" ht="15">
      <c r="A125" t="s">
        <v>165</v>
      </c>
      <c r="B125" s="6" t="s">
        <v>474</v>
      </c>
      <c r="C125" s="6">
        <v>0</v>
      </c>
      <c r="D125" s="9">
        <v>41160</v>
      </c>
      <c r="E125" s="13">
        <v>0.815</v>
      </c>
      <c r="F125" s="4" t="s">
        <v>657</v>
      </c>
      <c r="G125" t="s">
        <v>9</v>
      </c>
    </row>
    <row r="126" spans="1:7" ht="15">
      <c r="A126" t="s">
        <v>166</v>
      </c>
      <c r="B126" s="6" t="s">
        <v>12</v>
      </c>
      <c r="C126" s="6">
        <v>1</v>
      </c>
      <c r="D126" s="9">
        <v>41254</v>
      </c>
      <c r="E126" s="13">
        <v>4.048</v>
      </c>
      <c r="F126" s="4" t="s">
        <v>679</v>
      </c>
      <c r="G126" t="s">
        <v>9</v>
      </c>
    </row>
    <row r="127" spans="1:7" ht="15">
      <c r="A127" t="s">
        <v>167</v>
      </c>
      <c r="B127" s="6" t="s">
        <v>355</v>
      </c>
      <c r="C127" s="6">
        <v>1</v>
      </c>
      <c r="D127" s="9">
        <v>41191</v>
      </c>
      <c r="E127" s="13">
        <v>4.939</v>
      </c>
      <c r="F127" s="4" t="s">
        <v>665</v>
      </c>
      <c r="G127" t="s">
        <v>9</v>
      </c>
    </row>
    <row r="128" spans="1:7" ht="15">
      <c r="A128" t="s">
        <v>168</v>
      </c>
      <c r="B128" s="6" t="s">
        <v>474</v>
      </c>
      <c r="C128" s="6">
        <v>0</v>
      </c>
      <c r="D128" s="9">
        <v>41160</v>
      </c>
      <c r="E128" s="13">
        <v>0.753</v>
      </c>
      <c r="F128" s="4" t="s">
        <v>657</v>
      </c>
      <c r="G128" t="s">
        <v>9</v>
      </c>
    </row>
    <row r="129" spans="1:7" ht="15">
      <c r="A129" t="s">
        <v>544</v>
      </c>
      <c r="B129" s="6" t="s">
        <v>476</v>
      </c>
      <c r="C129" s="6">
        <v>1</v>
      </c>
      <c r="D129" s="9">
        <v>41254</v>
      </c>
      <c r="E129" s="13">
        <v>0.648</v>
      </c>
      <c r="F129" s="4" t="s">
        <v>654</v>
      </c>
      <c r="G129" t="s">
        <v>9</v>
      </c>
    </row>
    <row r="130" spans="1:7" ht="15">
      <c r="A130" t="s">
        <v>170</v>
      </c>
      <c r="B130" s="6" t="s">
        <v>474</v>
      </c>
      <c r="C130" s="6">
        <v>1</v>
      </c>
      <c r="D130" s="9">
        <v>41254</v>
      </c>
      <c r="E130" s="13">
        <v>1.142</v>
      </c>
      <c r="F130" s="4" t="s">
        <v>654</v>
      </c>
      <c r="G130" t="s">
        <v>9</v>
      </c>
    </row>
    <row r="131" spans="1:7" ht="15">
      <c r="A131" t="s">
        <v>545</v>
      </c>
      <c r="B131" s="6" t="s">
        <v>474</v>
      </c>
      <c r="C131" s="6">
        <v>1</v>
      </c>
      <c r="D131" s="9">
        <v>41254</v>
      </c>
      <c r="E131" s="13">
        <v>1.195</v>
      </c>
      <c r="F131" s="4" t="s">
        <v>654</v>
      </c>
      <c r="G131" t="s">
        <v>9</v>
      </c>
    </row>
    <row r="132" spans="1:7" ht="15">
      <c r="A132" t="s">
        <v>546</v>
      </c>
      <c r="B132" s="6" t="s">
        <v>474</v>
      </c>
      <c r="C132" s="6">
        <v>1</v>
      </c>
      <c r="D132" s="9">
        <v>41254</v>
      </c>
      <c r="E132" s="13">
        <v>1.095</v>
      </c>
      <c r="F132" s="4" t="s">
        <v>657</v>
      </c>
      <c r="G132" t="s">
        <v>9</v>
      </c>
    </row>
    <row r="133" spans="1:7" ht="15">
      <c r="A133" t="s">
        <v>547</v>
      </c>
      <c r="B133" s="6" t="s">
        <v>476</v>
      </c>
      <c r="C133" s="6">
        <v>1</v>
      </c>
      <c r="D133" s="9">
        <v>41254</v>
      </c>
      <c r="E133" s="13">
        <v>0.697</v>
      </c>
      <c r="F133" s="4" t="s">
        <v>657</v>
      </c>
      <c r="G133" t="s">
        <v>9</v>
      </c>
    </row>
    <row r="134" spans="1:7" ht="15">
      <c r="A134" t="s">
        <v>548</v>
      </c>
      <c r="B134" s="6" t="s">
        <v>474</v>
      </c>
      <c r="C134" s="6">
        <v>1</v>
      </c>
      <c r="D134" s="9">
        <v>41254</v>
      </c>
      <c r="E134" s="13">
        <v>1.837</v>
      </c>
      <c r="F134" s="4" t="s">
        <v>680</v>
      </c>
      <c r="G134" t="s">
        <v>9</v>
      </c>
    </row>
    <row r="135" spans="1:7" ht="15">
      <c r="A135" t="s">
        <v>393</v>
      </c>
      <c r="B135" s="6" t="s">
        <v>19</v>
      </c>
      <c r="C135" s="6">
        <v>0</v>
      </c>
      <c r="D135" s="9">
        <v>41254</v>
      </c>
      <c r="E135" s="13">
        <v>1.456</v>
      </c>
      <c r="F135" s="4" t="s">
        <v>667</v>
      </c>
      <c r="G135" t="s">
        <v>9</v>
      </c>
    </row>
    <row r="136" spans="1:7" ht="15">
      <c r="A136" t="s">
        <v>171</v>
      </c>
      <c r="B136" s="6" t="s">
        <v>476</v>
      </c>
      <c r="C136" s="6">
        <v>1</v>
      </c>
      <c r="D136" s="9">
        <v>41128</v>
      </c>
      <c r="E136" s="13">
        <v>0.929</v>
      </c>
      <c r="F136" s="4" t="s">
        <v>658</v>
      </c>
      <c r="G136" t="s">
        <v>9</v>
      </c>
    </row>
    <row r="137" spans="1:7" ht="15">
      <c r="A137" t="s">
        <v>173</v>
      </c>
      <c r="B137" s="6" t="s">
        <v>474</v>
      </c>
      <c r="C137" s="6">
        <v>1</v>
      </c>
      <c r="D137" s="9">
        <v>41191</v>
      </c>
      <c r="E137" s="13">
        <v>1.83</v>
      </c>
      <c r="F137" s="4" t="s">
        <v>657</v>
      </c>
      <c r="G137" t="s">
        <v>9</v>
      </c>
    </row>
    <row r="138" spans="1:7" ht="15">
      <c r="A138" t="s">
        <v>176</v>
      </c>
      <c r="B138" s="6" t="s">
        <v>474</v>
      </c>
      <c r="C138" s="6">
        <v>0</v>
      </c>
      <c r="D138" s="9">
        <v>41254</v>
      </c>
      <c r="E138" s="13">
        <v>0.957</v>
      </c>
      <c r="F138" s="4" t="s">
        <v>694</v>
      </c>
      <c r="G138" t="s">
        <v>9</v>
      </c>
    </row>
    <row r="139" spans="1:7" ht="15">
      <c r="A139" t="s">
        <v>178</v>
      </c>
      <c r="B139" s="6" t="s">
        <v>19</v>
      </c>
      <c r="C139" s="6">
        <v>1</v>
      </c>
      <c r="D139" s="9">
        <v>41254</v>
      </c>
      <c r="E139" s="13">
        <v>2.083</v>
      </c>
      <c r="F139" s="4" t="s">
        <v>666</v>
      </c>
      <c r="G139" t="s">
        <v>9</v>
      </c>
    </row>
    <row r="140" spans="1:7" ht="15">
      <c r="A140" t="s">
        <v>465</v>
      </c>
      <c r="B140" s="6" t="s">
        <v>19</v>
      </c>
      <c r="C140" s="6">
        <v>1</v>
      </c>
      <c r="D140" s="9">
        <v>41191</v>
      </c>
      <c r="E140" s="13">
        <v>2.314</v>
      </c>
      <c r="F140" s="4" t="s">
        <v>658</v>
      </c>
      <c r="G140" t="s">
        <v>9</v>
      </c>
    </row>
    <row r="141" spans="1:7" ht="15">
      <c r="A141" t="s">
        <v>180</v>
      </c>
      <c r="B141" s="6" t="s">
        <v>474</v>
      </c>
      <c r="C141" s="6">
        <v>1</v>
      </c>
      <c r="D141" s="9">
        <v>41223</v>
      </c>
      <c r="E141" s="13">
        <v>1.438</v>
      </c>
      <c r="F141" s="4" t="s">
        <v>659</v>
      </c>
      <c r="G141" t="s">
        <v>9</v>
      </c>
    </row>
    <row r="142" spans="1:7" ht="15">
      <c r="A142" t="s">
        <v>550</v>
      </c>
      <c r="B142" s="6" t="s">
        <v>476</v>
      </c>
      <c r="C142" s="6">
        <v>1</v>
      </c>
      <c r="D142" s="9">
        <v>41254</v>
      </c>
      <c r="E142" s="13">
        <v>0.47</v>
      </c>
      <c r="F142" s="4" t="s">
        <v>654</v>
      </c>
      <c r="G142" t="s">
        <v>9</v>
      </c>
    </row>
    <row r="143" spans="1:7" ht="15">
      <c r="A143" t="s">
        <v>554</v>
      </c>
      <c r="B143" s="6" t="s">
        <v>476</v>
      </c>
      <c r="C143" s="6">
        <v>1</v>
      </c>
      <c r="D143" s="9">
        <v>41254</v>
      </c>
      <c r="E143" s="13">
        <v>0.833</v>
      </c>
      <c r="F143" s="4" t="s">
        <v>673</v>
      </c>
      <c r="G143" t="s">
        <v>9</v>
      </c>
    </row>
    <row r="144" spans="1:7" ht="15">
      <c r="A144" t="s">
        <v>555</v>
      </c>
      <c r="B144" s="6" t="s">
        <v>19</v>
      </c>
      <c r="C144" s="6">
        <v>0</v>
      </c>
      <c r="D144" s="9">
        <v>41191</v>
      </c>
      <c r="E144" s="13">
        <v>1.583</v>
      </c>
      <c r="F144" s="4" t="s">
        <v>679</v>
      </c>
      <c r="G144" t="s">
        <v>9</v>
      </c>
    </row>
    <row r="145" spans="1:7" ht="15">
      <c r="A145" t="s">
        <v>183</v>
      </c>
      <c r="B145" s="6" t="s">
        <v>19</v>
      </c>
      <c r="C145" s="6">
        <v>1</v>
      </c>
      <c r="D145" s="9">
        <v>41223</v>
      </c>
      <c r="E145" s="13">
        <v>2.322</v>
      </c>
      <c r="F145" s="4" t="s">
        <v>657</v>
      </c>
      <c r="G145" t="s">
        <v>9</v>
      </c>
    </row>
    <row r="146" spans="1:7" ht="15">
      <c r="A146" t="s">
        <v>396</v>
      </c>
      <c r="B146" s="6" t="s">
        <v>474</v>
      </c>
      <c r="C146" s="6">
        <v>1</v>
      </c>
      <c r="D146" s="9">
        <v>41128</v>
      </c>
      <c r="E146" s="13">
        <v>1.121</v>
      </c>
      <c r="F146" s="4" t="s">
        <v>655</v>
      </c>
      <c r="G146" t="s">
        <v>9</v>
      </c>
    </row>
    <row r="147" spans="1:7" ht="15">
      <c r="A147" t="s">
        <v>184</v>
      </c>
      <c r="B147" s="6" t="s">
        <v>16</v>
      </c>
      <c r="C147" s="6">
        <v>0</v>
      </c>
      <c r="D147" s="9">
        <v>41223</v>
      </c>
      <c r="E147" s="13">
        <v>9.461</v>
      </c>
      <c r="F147" s="4" t="s">
        <v>665</v>
      </c>
      <c r="G147" t="s">
        <v>9</v>
      </c>
    </row>
    <row r="148" spans="1:7" ht="15">
      <c r="A148" t="s">
        <v>189</v>
      </c>
      <c r="B148" s="6" t="s">
        <v>474</v>
      </c>
      <c r="C148" s="6">
        <v>1</v>
      </c>
      <c r="D148" s="9">
        <v>41223</v>
      </c>
      <c r="E148" s="13">
        <v>1.411</v>
      </c>
      <c r="F148" s="4" t="s">
        <v>673</v>
      </c>
      <c r="G148" t="s">
        <v>9</v>
      </c>
    </row>
    <row r="149" spans="1:7" ht="15">
      <c r="A149" t="s">
        <v>653</v>
      </c>
      <c r="B149" s="6" t="s">
        <v>474</v>
      </c>
      <c r="C149" s="6">
        <v>1</v>
      </c>
      <c r="D149" s="9">
        <v>41254</v>
      </c>
      <c r="E149" s="13">
        <v>1.08</v>
      </c>
      <c r="F149" s="4" t="s">
        <v>658</v>
      </c>
      <c r="G149" t="s">
        <v>9</v>
      </c>
    </row>
    <row r="150" spans="1:7" ht="15">
      <c r="A150" t="s">
        <v>558</v>
      </c>
      <c r="B150" s="6" t="s">
        <v>474</v>
      </c>
      <c r="C150" s="6">
        <v>1</v>
      </c>
      <c r="D150" s="9">
        <v>41223</v>
      </c>
      <c r="E150" s="13">
        <v>1.302</v>
      </c>
      <c r="F150" s="4" t="s">
        <v>654</v>
      </c>
      <c r="G150" t="s">
        <v>9</v>
      </c>
    </row>
    <row r="151" spans="1:7" ht="15">
      <c r="A151" t="s">
        <v>193</v>
      </c>
      <c r="B151" s="6" t="s">
        <v>474</v>
      </c>
      <c r="C151" s="6">
        <v>1</v>
      </c>
      <c r="D151" s="9">
        <v>41254</v>
      </c>
      <c r="E151" s="13">
        <v>1.049</v>
      </c>
      <c r="F151" s="4" t="s">
        <v>666</v>
      </c>
      <c r="G151" t="s">
        <v>9</v>
      </c>
    </row>
    <row r="152" spans="1:7" ht="15">
      <c r="A152" t="s">
        <v>194</v>
      </c>
      <c r="B152" s="6" t="s">
        <v>19</v>
      </c>
      <c r="C152" s="6">
        <v>1</v>
      </c>
      <c r="D152" s="9">
        <v>41254</v>
      </c>
      <c r="E152" s="13">
        <v>2.16</v>
      </c>
      <c r="F152" s="4" t="s">
        <v>666</v>
      </c>
      <c r="G152" t="s">
        <v>9</v>
      </c>
    </row>
    <row r="153" spans="1:7" ht="15">
      <c r="A153" t="s">
        <v>715</v>
      </c>
      <c r="B153" s="6" t="s">
        <v>474</v>
      </c>
      <c r="C153" s="6">
        <v>1</v>
      </c>
      <c r="D153" s="9">
        <v>41254</v>
      </c>
      <c r="E153" s="13">
        <v>1.13</v>
      </c>
      <c r="F153" s="4" t="s">
        <v>658</v>
      </c>
      <c r="G153" t="s">
        <v>9</v>
      </c>
    </row>
    <row r="154" spans="1:7" ht="15">
      <c r="A154" t="s">
        <v>195</v>
      </c>
      <c r="B154" s="6" t="s">
        <v>474</v>
      </c>
      <c r="C154" s="6">
        <v>1</v>
      </c>
      <c r="D154" s="9">
        <v>41254</v>
      </c>
      <c r="E154" s="13">
        <v>1.36</v>
      </c>
      <c r="F154" s="4" t="s">
        <v>666</v>
      </c>
      <c r="G154" t="s">
        <v>9</v>
      </c>
    </row>
    <row r="155" spans="1:7" ht="15">
      <c r="A155" t="s">
        <v>196</v>
      </c>
      <c r="B155" s="6" t="s">
        <v>474</v>
      </c>
      <c r="C155" s="6">
        <v>1</v>
      </c>
      <c r="D155" s="9">
        <v>41254</v>
      </c>
      <c r="E155" s="13">
        <v>1.686</v>
      </c>
      <c r="F155" s="4" t="s">
        <v>655</v>
      </c>
      <c r="G155" t="s">
        <v>9</v>
      </c>
    </row>
    <row r="156" spans="1:7" ht="15">
      <c r="A156" t="s">
        <v>197</v>
      </c>
      <c r="B156" s="6" t="s">
        <v>476</v>
      </c>
      <c r="C156" s="6">
        <v>1</v>
      </c>
      <c r="D156" s="9">
        <v>41254</v>
      </c>
      <c r="E156" s="13">
        <v>0.865</v>
      </c>
      <c r="F156" s="4" t="s">
        <v>665</v>
      </c>
      <c r="G156" t="s">
        <v>9</v>
      </c>
    </row>
    <row r="157" spans="1:7" ht="15">
      <c r="A157" t="s">
        <v>710</v>
      </c>
      <c r="B157" s="6" t="s">
        <v>476</v>
      </c>
      <c r="C157" s="6">
        <v>1</v>
      </c>
      <c r="D157" s="9">
        <v>41254</v>
      </c>
      <c r="E157" s="13">
        <v>0.784</v>
      </c>
      <c r="F157" s="4" t="s">
        <v>666</v>
      </c>
      <c r="G157" t="s">
        <v>9</v>
      </c>
    </row>
    <row r="158" spans="1:7" ht="15">
      <c r="A158" t="s">
        <v>561</v>
      </c>
      <c r="B158" s="6" t="s">
        <v>476</v>
      </c>
      <c r="C158" s="6">
        <v>1</v>
      </c>
      <c r="D158" s="9">
        <v>41254</v>
      </c>
      <c r="E158" s="13">
        <v>0.846</v>
      </c>
      <c r="F158" s="4" t="s">
        <v>654</v>
      </c>
      <c r="G158" t="s">
        <v>9</v>
      </c>
    </row>
    <row r="159" spans="1:7" ht="15">
      <c r="A159" t="s">
        <v>202</v>
      </c>
      <c r="B159" s="6" t="s">
        <v>12</v>
      </c>
      <c r="C159" s="6">
        <v>1</v>
      </c>
      <c r="D159" s="9">
        <v>41254</v>
      </c>
      <c r="E159" s="13">
        <v>3.568</v>
      </c>
      <c r="F159" s="4" t="s">
        <v>665</v>
      </c>
      <c r="G159" t="s">
        <v>9</v>
      </c>
    </row>
    <row r="160" spans="1:7" ht="15">
      <c r="A160" t="s">
        <v>203</v>
      </c>
      <c r="B160" s="6" t="s">
        <v>12</v>
      </c>
      <c r="C160" s="6">
        <v>0</v>
      </c>
      <c r="D160" s="9">
        <v>41254</v>
      </c>
      <c r="E160" s="13">
        <v>3.095</v>
      </c>
      <c r="F160" s="4" t="s">
        <v>665</v>
      </c>
      <c r="G160" t="s">
        <v>9</v>
      </c>
    </row>
    <row r="161" spans="1:7" ht="15">
      <c r="A161" t="s">
        <v>204</v>
      </c>
      <c r="B161" s="6" t="s">
        <v>19</v>
      </c>
      <c r="C161" s="6">
        <v>1</v>
      </c>
      <c r="D161" s="9">
        <v>41254</v>
      </c>
      <c r="E161" s="13">
        <v>2.404</v>
      </c>
      <c r="F161" s="4" t="s">
        <v>665</v>
      </c>
      <c r="G161" t="s">
        <v>9</v>
      </c>
    </row>
    <row r="162" spans="1:7" ht="15">
      <c r="A162" t="s">
        <v>205</v>
      </c>
      <c r="B162" s="6" t="s">
        <v>355</v>
      </c>
      <c r="C162" s="6">
        <v>1</v>
      </c>
      <c r="D162" s="9">
        <v>41254</v>
      </c>
      <c r="E162" s="13">
        <v>4.817</v>
      </c>
      <c r="F162" s="4" t="s">
        <v>665</v>
      </c>
      <c r="G162" t="s">
        <v>9</v>
      </c>
    </row>
    <row r="163" spans="1:7" ht="15">
      <c r="A163" t="s">
        <v>207</v>
      </c>
      <c r="B163" s="6" t="s">
        <v>355</v>
      </c>
      <c r="C163" s="6">
        <v>1</v>
      </c>
      <c r="D163" s="9">
        <v>41254</v>
      </c>
      <c r="E163" s="13">
        <v>7.465</v>
      </c>
      <c r="F163" s="4" t="s">
        <v>679</v>
      </c>
      <c r="G163" t="s">
        <v>9</v>
      </c>
    </row>
    <row r="164" spans="1:7" ht="15">
      <c r="A164" t="s">
        <v>563</v>
      </c>
      <c r="B164" s="6" t="s">
        <v>476</v>
      </c>
      <c r="C164" s="6">
        <v>1</v>
      </c>
      <c r="D164" s="9">
        <v>41254</v>
      </c>
      <c r="E164" s="13">
        <v>0.274</v>
      </c>
      <c r="F164" s="4" t="s">
        <v>657</v>
      </c>
      <c r="G164" t="s">
        <v>9</v>
      </c>
    </row>
    <row r="165" spans="1:7" ht="15">
      <c r="A165" t="s">
        <v>212</v>
      </c>
      <c r="B165" s="6" t="s">
        <v>355</v>
      </c>
      <c r="C165" s="6">
        <v>1</v>
      </c>
      <c r="D165" s="9">
        <v>41254</v>
      </c>
      <c r="E165" s="13">
        <v>5.313</v>
      </c>
      <c r="F165" s="4" t="s">
        <v>657</v>
      </c>
      <c r="G165" t="s">
        <v>9</v>
      </c>
    </row>
    <row r="166" spans="1:7" ht="15">
      <c r="A166" t="s">
        <v>566</v>
      </c>
      <c r="B166" s="6" t="s">
        <v>476</v>
      </c>
      <c r="C166" s="6">
        <v>1</v>
      </c>
      <c r="D166" s="9">
        <v>41223</v>
      </c>
      <c r="E166" s="13">
        <v>0.502</v>
      </c>
      <c r="F166" s="4" t="s">
        <v>673</v>
      </c>
      <c r="G166" t="s">
        <v>9</v>
      </c>
    </row>
    <row r="167" spans="1:7" ht="15">
      <c r="A167" t="s">
        <v>567</v>
      </c>
      <c r="B167" s="6" t="s">
        <v>474</v>
      </c>
      <c r="C167" s="6">
        <v>1</v>
      </c>
      <c r="D167" s="9">
        <v>41254</v>
      </c>
      <c r="E167" s="13">
        <v>1.729</v>
      </c>
      <c r="F167" s="4" t="s">
        <v>694</v>
      </c>
      <c r="G167" t="s">
        <v>9</v>
      </c>
    </row>
    <row r="168" spans="1:7" ht="15">
      <c r="A168" t="s">
        <v>406</v>
      </c>
      <c r="B168" s="6" t="s">
        <v>474</v>
      </c>
      <c r="C168" s="6">
        <v>1</v>
      </c>
      <c r="D168" s="9">
        <v>41160</v>
      </c>
      <c r="E168" s="13">
        <v>1.325</v>
      </c>
      <c r="F168" s="4" t="s">
        <v>673</v>
      </c>
      <c r="G168" t="s">
        <v>9</v>
      </c>
    </row>
    <row r="169" spans="1:7" ht="15">
      <c r="A169" t="s">
        <v>214</v>
      </c>
      <c r="B169" s="6" t="s">
        <v>474</v>
      </c>
      <c r="C169" s="6">
        <v>1</v>
      </c>
      <c r="D169" s="9">
        <v>41191</v>
      </c>
      <c r="E169" s="13">
        <v>1.3</v>
      </c>
      <c r="F169" s="4" t="s">
        <v>677</v>
      </c>
      <c r="G169" t="s">
        <v>9</v>
      </c>
    </row>
    <row r="170" spans="1:7" ht="15">
      <c r="A170" t="s">
        <v>215</v>
      </c>
      <c r="B170" s="6" t="s">
        <v>16</v>
      </c>
      <c r="C170" s="6">
        <v>1</v>
      </c>
      <c r="D170" s="9">
        <v>41223</v>
      </c>
      <c r="E170" s="13">
        <v>10.526</v>
      </c>
      <c r="F170" s="4" t="s">
        <v>666</v>
      </c>
      <c r="G170" t="s">
        <v>9</v>
      </c>
    </row>
    <row r="171" spans="1:7" ht="15">
      <c r="A171" t="s">
        <v>217</v>
      </c>
      <c r="B171" s="6" t="s">
        <v>19</v>
      </c>
      <c r="C171" s="6">
        <v>1</v>
      </c>
      <c r="D171" s="9">
        <v>41254</v>
      </c>
      <c r="E171" s="13">
        <v>1.903</v>
      </c>
      <c r="F171" s="4" t="s">
        <v>677</v>
      </c>
      <c r="G171" t="s">
        <v>9</v>
      </c>
    </row>
    <row r="172" spans="1:7" ht="15">
      <c r="A172" t="s">
        <v>716</v>
      </c>
      <c r="B172" s="6" t="s">
        <v>476</v>
      </c>
      <c r="C172" s="6">
        <v>1</v>
      </c>
      <c r="D172" s="9">
        <v>41254</v>
      </c>
      <c r="E172" s="13">
        <v>0.589</v>
      </c>
      <c r="F172" s="4" t="s">
        <v>654</v>
      </c>
      <c r="G172" t="s">
        <v>9</v>
      </c>
    </row>
    <row r="173" spans="1:7" ht="15">
      <c r="A173" t="s">
        <v>219</v>
      </c>
      <c r="B173" s="6" t="s">
        <v>19</v>
      </c>
      <c r="C173" s="6">
        <v>1</v>
      </c>
      <c r="D173" s="9">
        <v>41254</v>
      </c>
      <c r="E173" s="13">
        <v>2.908</v>
      </c>
      <c r="F173" s="4" t="s">
        <v>659</v>
      </c>
      <c r="G173" t="s">
        <v>9</v>
      </c>
    </row>
    <row r="174" spans="1:7" ht="15">
      <c r="A174" t="s">
        <v>220</v>
      </c>
      <c r="B174" s="6" t="s">
        <v>12</v>
      </c>
      <c r="C174" s="6">
        <v>0</v>
      </c>
      <c r="D174" s="9">
        <v>41254</v>
      </c>
      <c r="E174" s="13">
        <v>2.864</v>
      </c>
      <c r="F174" s="4" t="s">
        <v>654</v>
      </c>
      <c r="G174" t="s">
        <v>9</v>
      </c>
    </row>
    <row r="175" spans="1:7" ht="15">
      <c r="A175" t="s">
        <v>222</v>
      </c>
      <c r="B175" s="6" t="s">
        <v>355</v>
      </c>
      <c r="C175" s="6">
        <v>0</v>
      </c>
      <c r="D175" s="9">
        <v>41223</v>
      </c>
      <c r="E175" s="13">
        <v>4.245</v>
      </c>
      <c r="F175" s="4" t="s">
        <v>679</v>
      </c>
      <c r="G175" t="s">
        <v>9</v>
      </c>
    </row>
    <row r="176" spans="1:7" ht="15">
      <c r="A176" t="s">
        <v>225</v>
      </c>
      <c r="B176" s="6" t="s">
        <v>474</v>
      </c>
      <c r="C176" s="6">
        <v>1</v>
      </c>
      <c r="D176" s="9">
        <v>41128</v>
      </c>
      <c r="E176" s="13">
        <v>1.722</v>
      </c>
      <c r="F176" s="4" t="s">
        <v>667</v>
      </c>
      <c r="G176" t="s">
        <v>9</v>
      </c>
    </row>
    <row r="177" spans="1:7" ht="15">
      <c r="A177" t="s">
        <v>226</v>
      </c>
      <c r="B177" s="6" t="s">
        <v>355</v>
      </c>
      <c r="C177" s="6">
        <v>0</v>
      </c>
      <c r="D177" s="9">
        <v>41160</v>
      </c>
      <c r="E177" s="13">
        <v>3.666</v>
      </c>
      <c r="F177" s="4" t="s">
        <v>698</v>
      </c>
      <c r="G177" t="s">
        <v>9</v>
      </c>
    </row>
    <row r="178" spans="1:7" ht="15">
      <c r="A178" t="s">
        <v>227</v>
      </c>
      <c r="B178" s="6" t="s">
        <v>19</v>
      </c>
      <c r="C178" s="6">
        <v>0</v>
      </c>
      <c r="D178" s="9">
        <v>41160</v>
      </c>
      <c r="E178" s="13">
        <v>1.68</v>
      </c>
      <c r="F178" s="4" t="s">
        <v>658</v>
      </c>
      <c r="G178" t="s">
        <v>9</v>
      </c>
    </row>
    <row r="179" spans="1:7" ht="15">
      <c r="A179" t="s">
        <v>230</v>
      </c>
      <c r="B179" s="6" t="s">
        <v>12</v>
      </c>
      <c r="C179" s="6">
        <v>1</v>
      </c>
      <c r="D179" s="9">
        <v>41254</v>
      </c>
      <c r="E179" s="13">
        <v>4.33</v>
      </c>
      <c r="F179" s="4" t="s">
        <v>677</v>
      </c>
      <c r="G179" t="s">
        <v>9</v>
      </c>
    </row>
    <row r="180" spans="1:7" ht="15">
      <c r="A180" t="s">
        <v>231</v>
      </c>
      <c r="B180" s="6" t="s">
        <v>19</v>
      </c>
      <c r="C180" s="6">
        <v>0</v>
      </c>
      <c r="D180" s="9">
        <v>41254</v>
      </c>
      <c r="E180" s="13">
        <v>1.554</v>
      </c>
      <c r="F180" s="4" t="s">
        <v>679</v>
      </c>
      <c r="G180" t="s">
        <v>9</v>
      </c>
    </row>
    <row r="181" spans="1:7" ht="15">
      <c r="A181" t="s">
        <v>233</v>
      </c>
      <c r="B181" s="6" t="s">
        <v>476</v>
      </c>
      <c r="C181" s="6">
        <v>1</v>
      </c>
      <c r="D181" s="9">
        <v>41254</v>
      </c>
      <c r="E181" s="13">
        <v>0.693</v>
      </c>
      <c r="F181" s="4" t="s">
        <v>679</v>
      </c>
      <c r="G181" t="s">
        <v>9</v>
      </c>
    </row>
    <row r="182" spans="1:7" ht="15">
      <c r="A182" t="s">
        <v>236</v>
      </c>
      <c r="B182" s="6" t="s">
        <v>474</v>
      </c>
      <c r="C182" s="6">
        <v>1</v>
      </c>
      <c r="D182" s="9">
        <v>41254</v>
      </c>
      <c r="E182" s="13">
        <v>1.091</v>
      </c>
      <c r="F182" s="4" t="s">
        <v>679</v>
      </c>
      <c r="G182" t="s">
        <v>9</v>
      </c>
    </row>
    <row r="183" spans="1:7" ht="15">
      <c r="A183" t="s">
        <v>237</v>
      </c>
      <c r="B183" s="6" t="s">
        <v>19</v>
      </c>
      <c r="C183" s="6">
        <v>1</v>
      </c>
      <c r="D183" s="9">
        <v>41254</v>
      </c>
      <c r="E183" s="13">
        <v>2.874</v>
      </c>
      <c r="F183" s="4" t="s">
        <v>677</v>
      </c>
      <c r="G183" t="s">
        <v>9</v>
      </c>
    </row>
    <row r="184" spans="1:7" ht="15">
      <c r="A184" t="s">
        <v>690</v>
      </c>
      <c r="B184" s="6" t="s">
        <v>474</v>
      </c>
      <c r="C184" s="6">
        <v>1</v>
      </c>
      <c r="D184" s="9">
        <v>41254</v>
      </c>
      <c r="E184" s="13">
        <v>0.991</v>
      </c>
      <c r="F184" s="4" t="s">
        <v>694</v>
      </c>
      <c r="G184" t="s">
        <v>9</v>
      </c>
    </row>
    <row r="185" spans="1:7" ht="15">
      <c r="A185" t="s">
        <v>575</v>
      </c>
      <c r="B185" s="6" t="s">
        <v>474</v>
      </c>
      <c r="C185" s="6">
        <v>1</v>
      </c>
      <c r="D185" s="9">
        <v>41254</v>
      </c>
      <c r="E185" s="13">
        <v>1.568</v>
      </c>
      <c r="F185" s="4" t="s">
        <v>666</v>
      </c>
      <c r="G185" t="s">
        <v>9</v>
      </c>
    </row>
    <row r="186" spans="1:7" ht="15">
      <c r="A186" t="s">
        <v>242</v>
      </c>
      <c r="B186" s="6" t="s">
        <v>474</v>
      </c>
      <c r="C186" s="6">
        <v>1</v>
      </c>
      <c r="D186" s="9">
        <v>41254</v>
      </c>
      <c r="E186" s="13">
        <v>1.48</v>
      </c>
      <c r="F186" s="4" t="s">
        <v>658</v>
      </c>
      <c r="G186" t="s">
        <v>9</v>
      </c>
    </row>
    <row r="187" spans="1:7" ht="15">
      <c r="A187" t="s">
        <v>708</v>
      </c>
      <c r="B187" s="6" t="s">
        <v>474</v>
      </c>
      <c r="C187" s="6">
        <v>1</v>
      </c>
      <c r="D187" s="9">
        <v>41254</v>
      </c>
      <c r="E187" s="13">
        <v>1.023</v>
      </c>
      <c r="F187" s="4" t="s">
        <v>657</v>
      </c>
      <c r="G187" t="s">
        <v>9</v>
      </c>
    </row>
    <row r="188" spans="1:7" ht="15">
      <c r="A188" t="s">
        <v>688</v>
      </c>
      <c r="B188" s="6" t="s">
        <v>474</v>
      </c>
      <c r="C188" s="6">
        <v>1</v>
      </c>
      <c r="D188" s="9">
        <v>41254</v>
      </c>
      <c r="E188" s="13">
        <v>1.148</v>
      </c>
      <c r="F188" s="4" t="s">
        <v>658</v>
      </c>
      <c r="G188" t="s">
        <v>9</v>
      </c>
    </row>
    <row r="189" spans="1:7" ht="15">
      <c r="A189" t="s">
        <v>245</v>
      </c>
      <c r="B189" s="6" t="s">
        <v>474</v>
      </c>
      <c r="C189" s="6">
        <v>1</v>
      </c>
      <c r="D189" s="9">
        <v>41223</v>
      </c>
      <c r="E189" s="13">
        <v>1.252</v>
      </c>
      <c r="F189" s="4" t="s">
        <v>677</v>
      </c>
      <c r="G189" t="s">
        <v>9</v>
      </c>
    </row>
    <row r="190" spans="1:7" ht="15">
      <c r="A190" t="s">
        <v>248</v>
      </c>
      <c r="B190" s="6" t="s">
        <v>474</v>
      </c>
      <c r="C190" s="6">
        <v>1</v>
      </c>
      <c r="D190" s="9">
        <v>41254</v>
      </c>
      <c r="E190" s="13">
        <v>1.803</v>
      </c>
      <c r="F190" s="4" t="s">
        <v>679</v>
      </c>
      <c r="G190" t="s">
        <v>9</v>
      </c>
    </row>
    <row r="191" spans="1:7" ht="15">
      <c r="A191" t="s">
        <v>579</v>
      </c>
      <c r="B191" s="6" t="s">
        <v>476</v>
      </c>
      <c r="C191" s="6">
        <v>1</v>
      </c>
      <c r="D191" s="9">
        <v>41254</v>
      </c>
      <c r="E191" s="13">
        <v>0.724</v>
      </c>
      <c r="F191" s="4" t="s">
        <v>694</v>
      </c>
      <c r="G191" t="s">
        <v>9</v>
      </c>
    </row>
    <row r="192" spans="1:7" ht="15">
      <c r="A192" t="s">
        <v>249</v>
      </c>
      <c r="B192" s="6" t="s">
        <v>474</v>
      </c>
      <c r="C192" s="6">
        <v>1</v>
      </c>
      <c r="D192" s="9">
        <v>41128</v>
      </c>
      <c r="E192" s="13">
        <v>1.27</v>
      </c>
      <c r="F192" s="4" t="s">
        <v>658</v>
      </c>
      <c r="G192" t="s">
        <v>9</v>
      </c>
    </row>
    <row r="193" spans="1:7" ht="15">
      <c r="A193" t="s">
        <v>411</v>
      </c>
      <c r="B193" s="6" t="s">
        <v>476</v>
      </c>
      <c r="C193" s="6">
        <v>1</v>
      </c>
      <c r="D193" s="9">
        <v>41191</v>
      </c>
      <c r="E193" s="13">
        <v>0.545</v>
      </c>
      <c r="F193" s="4" t="s">
        <v>666</v>
      </c>
      <c r="G193" t="s">
        <v>9</v>
      </c>
    </row>
    <row r="194" spans="1:7" ht="15">
      <c r="A194" t="s">
        <v>412</v>
      </c>
      <c r="B194" s="6" t="s">
        <v>474</v>
      </c>
      <c r="C194" s="6">
        <v>0</v>
      </c>
      <c r="D194" s="9">
        <v>41254</v>
      </c>
      <c r="E194" s="13">
        <v>0.841</v>
      </c>
      <c r="F194" s="4" t="s">
        <v>677</v>
      </c>
      <c r="G194" t="s">
        <v>9</v>
      </c>
    </row>
    <row r="195" spans="1:7" ht="15">
      <c r="A195" t="s">
        <v>580</v>
      </c>
      <c r="B195" s="6" t="s">
        <v>474</v>
      </c>
      <c r="C195" s="6">
        <v>1</v>
      </c>
      <c r="D195" s="9">
        <v>41223</v>
      </c>
      <c r="E195" s="13">
        <v>0.96</v>
      </c>
      <c r="F195" s="4" t="s">
        <v>677</v>
      </c>
      <c r="G195" t="s">
        <v>9</v>
      </c>
    </row>
    <row r="196" spans="1:7" ht="15">
      <c r="A196" t="s">
        <v>252</v>
      </c>
      <c r="B196" s="6" t="s">
        <v>19</v>
      </c>
      <c r="C196" s="6">
        <v>1</v>
      </c>
      <c r="D196" s="9">
        <v>41254</v>
      </c>
      <c r="E196" s="13">
        <v>2.856</v>
      </c>
      <c r="F196" s="4" t="s">
        <v>677</v>
      </c>
      <c r="G196" t="s">
        <v>9</v>
      </c>
    </row>
    <row r="197" spans="1:7" ht="15">
      <c r="A197" t="s">
        <v>254</v>
      </c>
      <c r="B197" s="6" t="s">
        <v>474</v>
      </c>
      <c r="C197" s="6">
        <v>1</v>
      </c>
      <c r="D197" s="9">
        <v>41223</v>
      </c>
      <c r="E197" s="13">
        <v>1.284</v>
      </c>
      <c r="F197" s="4" t="s">
        <v>658</v>
      </c>
      <c r="G197" t="s">
        <v>9</v>
      </c>
    </row>
    <row r="198" spans="1:7" ht="15">
      <c r="A198" t="s">
        <v>255</v>
      </c>
      <c r="B198" s="6" t="s">
        <v>16</v>
      </c>
      <c r="C198" s="6">
        <v>0</v>
      </c>
      <c r="D198" s="9">
        <v>41223</v>
      </c>
      <c r="E198" s="13">
        <v>7.904</v>
      </c>
      <c r="F198" s="4" t="s">
        <v>658</v>
      </c>
      <c r="G198" t="s">
        <v>9</v>
      </c>
    </row>
    <row r="199" spans="1:7" ht="15">
      <c r="A199" t="s">
        <v>413</v>
      </c>
      <c r="B199" s="6" t="s">
        <v>474</v>
      </c>
      <c r="C199" s="6">
        <v>1</v>
      </c>
      <c r="D199" s="9">
        <v>41254</v>
      </c>
      <c r="E199" s="13">
        <v>1.786</v>
      </c>
      <c r="F199" s="4" t="s">
        <v>654</v>
      </c>
      <c r="G199" t="s">
        <v>9</v>
      </c>
    </row>
    <row r="200" spans="1:7" ht="15">
      <c r="A200" t="s">
        <v>582</v>
      </c>
      <c r="B200" s="6" t="s">
        <v>476</v>
      </c>
      <c r="C200" s="6">
        <v>1</v>
      </c>
      <c r="D200" s="9">
        <v>41254</v>
      </c>
      <c r="E200" s="13">
        <v>0.845</v>
      </c>
      <c r="F200" s="4" t="s">
        <v>654</v>
      </c>
      <c r="G200" t="s">
        <v>9</v>
      </c>
    </row>
    <row r="201" spans="1:7" ht="15">
      <c r="A201" t="s">
        <v>256</v>
      </c>
      <c r="B201" s="6" t="s">
        <v>474</v>
      </c>
      <c r="C201" s="6">
        <v>1</v>
      </c>
      <c r="D201" s="9">
        <v>41254</v>
      </c>
      <c r="E201" s="13">
        <v>1.003</v>
      </c>
      <c r="F201" s="4" t="s">
        <v>659</v>
      </c>
      <c r="G201" t="s">
        <v>9</v>
      </c>
    </row>
    <row r="202" spans="1:7" ht="15">
      <c r="A202" t="s">
        <v>258</v>
      </c>
      <c r="B202" s="6" t="s">
        <v>474</v>
      </c>
      <c r="C202" s="6">
        <v>1</v>
      </c>
      <c r="D202" s="9">
        <v>41254</v>
      </c>
      <c r="E202" s="13">
        <v>1.113</v>
      </c>
      <c r="F202" s="4" t="s">
        <v>659</v>
      </c>
      <c r="G202" t="s">
        <v>9</v>
      </c>
    </row>
    <row r="203" spans="1:7" ht="15">
      <c r="A203" t="s">
        <v>261</v>
      </c>
      <c r="B203" s="6" t="s">
        <v>355</v>
      </c>
      <c r="C203" s="6">
        <v>1</v>
      </c>
      <c r="D203" s="9">
        <v>41254</v>
      </c>
      <c r="E203" s="13">
        <v>8.062</v>
      </c>
      <c r="F203" s="4" t="s">
        <v>665</v>
      </c>
      <c r="G203" t="s">
        <v>9</v>
      </c>
    </row>
    <row r="204" spans="1:7" ht="15">
      <c r="A204" t="s">
        <v>584</v>
      </c>
      <c r="B204" s="6" t="s">
        <v>474</v>
      </c>
      <c r="C204" s="6">
        <v>1</v>
      </c>
      <c r="D204" s="9">
        <v>41128</v>
      </c>
      <c r="E204" s="13">
        <v>1.474</v>
      </c>
      <c r="F204" s="4" t="s">
        <v>677</v>
      </c>
      <c r="G204" t="s">
        <v>9</v>
      </c>
    </row>
    <row r="205" spans="1:7" ht="15">
      <c r="A205" t="s">
        <v>416</v>
      </c>
      <c r="B205" s="6" t="s">
        <v>476</v>
      </c>
      <c r="C205" s="6">
        <v>1</v>
      </c>
      <c r="D205" s="9">
        <v>41254</v>
      </c>
      <c r="E205" s="13">
        <v>0.596</v>
      </c>
      <c r="F205" s="4" t="s">
        <v>657</v>
      </c>
      <c r="G205" t="s">
        <v>9</v>
      </c>
    </row>
    <row r="206" spans="1:7" ht="15">
      <c r="A206" t="s">
        <v>267</v>
      </c>
      <c r="B206" s="6" t="s">
        <v>476</v>
      </c>
      <c r="C206" s="6">
        <v>1</v>
      </c>
      <c r="D206" s="9">
        <v>41128</v>
      </c>
      <c r="E206" s="13">
        <v>0.929</v>
      </c>
      <c r="F206" s="4" t="s">
        <v>679</v>
      </c>
      <c r="G206" t="s">
        <v>9</v>
      </c>
    </row>
    <row r="207" spans="1:7" ht="15">
      <c r="A207" t="s">
        <v>268</v>
      </c>
      <c r="B207" s="6" t="s">
        <v>19</v>
      </c>
      <c r="C207" s="6">
        <v>1</v>
      </c>
      <c r="D207" s="9">
        <v>41254</v>
      </c>
      <c r="E207" s="13">
        <v>2.255</v>
      </c>
      <c r="F207" s="4" t="s">
        <v>657</v>
      </c>
      <c r="G207" t="s">
        <v>9</v>
      </c>
    </row>
    <row r="208" spans="1:7" ht="15">
      <c r="A208" t="s">
        <v>269</v>
      </c>
      <c r="B208" s="6" t="s">
        <v>474</v>
      </c>
      <c r="C208" s="6">
        <v>1</v>
      </c>
      <c r="D208" s="9">
        <v>41191</v>
      </c>
      <c r="E208" s="13">
        <v>1.483</v>
      </c>
      <c r="F208" s="4" t="s">
        <v>657</v>
      </c>
      <c r="G208" t="s">
        <v>9</v>
      </c>
    </row>
    <row r="209" spans="1:7" ht="15">
      <c r="A209" t="s">
        <v>271</v>
      </c>
      <c r="B209" s="6" t="s">
        <v>474</v>
      </c>
      <c r="C209" s="6">
        <v>1</v>
      </c>
      <c r="D209" s="9">
        <v>41254</v>
      </c>
      <c r="E209" s="13">
        <v>1.457</v>
      </c>
      <c r="F209" s="4" t="s">
        <v>679</v>
      </c>
      <c r="G209" t="s">
        <v>9</v>
      </c>
    </row>
    <row r="210" spans="1:7" ht="15">
      <c r="A210" t="s">
        <v>275</v>
      </c>
      <c r="B210" s="6" t="s">
        <v>474</v>
      </c>
      <c r="C210" s="6">
        <v>0</v>
      </c>
      <c r="D210" s="9">
        <v>41254</v>
      </c>
      <c r="E210" s="13">
        <v>0.952</v>
      </c>
      <c r="F210" s="4" t="s">
        <v>658</v>
      </c>
      <c r="G210" t="s">
        <v>9</v>
      </c>
    </row>
    <row r="211" spans="1:7" ht="15">
      <c r="A211" t="s">
        <v>717</v>
      </c>
      <c r="B211" s="6" t="s">
        <v>12</v>
      </c>
      <c r="C211" s="6">
        <v>1</v>
      </c>
      <c r="D211" s="9">
        <v>41254</v>
      </c>
      <c r="E211" s="13">
        <v>4.4</v>
      </c>
      <c r="F211" s="4" t="s">
        <v>673</v>
      </c>
      <c r="G211" t="s">
        <v>9</v>
      </c>
    </row>
    <row r="212" spans="1:7" ht="15">
      <c r="A212" t="s">
        <v>276</v>
      </c>
      <c r="B212" s="6" t="s">
        <v>474</v>
      </c>
      <c r="C212" s="6">
        <v>1</v>
      </c>
      <c r="D212" s="9">
        <v>41254</v>
      </c>
      <c r="E212" s="13">
        <v>1.031</v>
      </c>
      <c r="F212" s="4" t="s">
        <v>667</v>
      </c>
      <c r="G212" t="s">
        <v>9</v>
      </c>
    </row>
    <row r="213" spans="1:7" ht="15">
      <c r="A213" t="s">
        <v>277</v>
      </c>
      <c r="B213" s="6" t="s">
        <v>474</v>
      </c>
      <c r="C213" s="6">
        <v>1</v>
      </c>
      <c r="D213" s="9">
        <v>41128</v>
      </c>
      <c r="E213" s="13">
        <v>1.401</v>
      </c>
      <c r="F213" s="4" t="s">
        <v>667</v>
      </c>
      <c r="G213" t="s">
        <v>9</v>
      </c>
    </row>
    <row r="214" spans="1:7" ht="15">
      <c r="A214" t="s">
        <v>278</v>
      </c>
      <c r="B214" s="6" t="s">
        <v>355</v>
      </c>
      <c r="C214" s="6">
        <v>1</v>
      </c>
      <c r="D214" s="9">
        <v>41128</v>
      </c>
      <c r="E214" s="13">
        <v>5.235</v>
      </c>
      <c r="F214" s="4" t="s">
        <v>667</v>
      </c>
      <c r="G214" t="s">
        <v>9</v>
      </c>
    </row>
    <row r="215" spans="1:7" ht="15">
      <c r="A215" t="s">
        <v>586</v>
      </c>
      <c r="B215" s="6" t="s">
        <v>355</v>
      </c>
      <c r="C215" s="6">
        <v>1</v>
      </c>
      <c r="D215" s="9">
        <v>41128</v>
      </c>
      <c r="E215" s="13">
        <v>5.188</v>
      </c>
      <c r="F215" s="4" t="s">
        <v>667</v>
      </c>
      <c r="G215" t="s">
        <v>9</v>
      </c>
    </row>
    <row r="216" spans="1:7" ht="15">
      <c r="A216" t="s">
        <v>587</v>
      </c>
      <c r="B216" s="6" t="s">
        <v>476</v>
      </c>
      <c r="C216" s="6">
        <v>1</v>
      </c>
      <c r="D216" s="9">
        <v>41128</v>
      </c>
      <c r="E216" s="13">
        <v>0.461</v>
      </c>
      <c r="F216" s="4" t="s">
        <v>673</v>
      </c>
      <c r="G216" t="s">
        <v>9</v>
      </c>
    </row>
    <row r="217" spans="1:7" ht="15">
      <c r="A217" t="s">
        <v>589</v>
      </c>
      <c r="B217" s="6" t="s">
        <v>476</v>
      </c>
      <c r="C217" s="6">
        <v>1</v>
      </c>
      <c r="D217" s="9">
        <v>41223</v>
      </c>
      <c r="E217" s="13">
        <v>0.629</v>
      </c>
      <c r="F217" s="4" t="s">
        <v>680</v>
      </c>
      <c r="G217" t="s">
        <v>9</v>
      </c>
    </row>
    <row r="218" spans="1:7" ht="15">
      <c r="A218" t="s">
        <v>279</v>
      </c>
      <c r="B218" s="6" t="s">
        <v>355</v>
      </c>
      <c r="C218" s="6">
        <v>1</v>
      </c>
      <c r="D218" s="9">
        <v>41254</v>
      </c>
      <c r="E218" s="13">
        <v>6.05</v>
      </c>
      <c r="F218" s="4" t="s">
        <v>654</v>
      </c>
      <c r="G218" t="s">
        <v>9</v>
      </c>
    </row>
    <row r="219" spans="1:7" ht="15">
      <c r="A219" t="s">
        <v>280</v>
      </c>
      <c r="B219" s="6" t="s">
        <v>474</v>
      </c>
      <c r="C219" s="6">
        <v>1</v>
      </c>
      <c r="D219" s="9">
        <v>41223</v>
      </c>
      <c r="E219" s="13">
        <v>1.404</v>
      </c>
      <c r="F219" s="4" t="s">
        <v>659</v>
      </c>
      <c r="G219" t="s">
        <v>9</v>
      </c>
    </row>
    <row r="220" spans="1:7" ht="15">
      <c r="A220" t="s">
        <v>592</v>
      </c>
      <c r="B220" s="6" t="s">
        <v>476</v>
      </c>
      <c r="C220" s="6">
        <v>1</v>
      </c>
      <c r="D220" s="9">
        <v>41254</v>
      </c>
      <c r="E220" s="13">
        <v>0.957</v>
      </c>
      <c r="F220" s="4" t="s">
        <v>657</v>
      </c>
      <c r="G220" t="s">
        <v>9</v>
      </c>
    </row>
    <row r="221" spans="1:7" ht="15">
      <c r="A221" t="s">
        <v>593</v>
      </c>
      <c r="B221" s="6" t="s">
        <v>474</v>
      </c>
      <c r="C221" s="6">
        <v>1</v>
      </c>
      <c r="D221" s="9">
        <v>41254</v>
      </c>
      <c r="E221" s="13">
        <v>1.005</v>
      </c>
      <c r="F221" s="4" t="s">
        <v>657</v>
      </c>
      <c r="G221" t="s">
        <v>9</v>
      </c>
    </row>
    <row r="222" spans="1:7" ht="15">
      <c r="A222" t="s">
        <v>282</v>
      </c>
      <c r="B222" s="6" t="s">
        <v>19</v>
      </c>
      <c r="C222" s="6">
        <v>1</v>
      </c>
      <c r="D222" s="9">
        <v>41191</v>
      </c>
      <c r="E222" s="13">
        <v>2.696</v>
      </c>
      <c r="F222" s="4" t="s">
        <v>666</v>
      </c>
      <c r="G222" t="s">
        <v>9</v>
      </c>
    </row>
    <row r="223" spans="1:7" ht="15">
      <c r="A223" t="s">
        <v>597</v>
      </c>
      <c r="B223" s="6" t="s">
        <v>476</v>
      </c>
      <c r="C223" s="6">
        <v>1</v>
      </c>
      <c r="D223" s="9">
        <v>41254</v>
      </c>
      <c r="E223" s="13">
        <v>0.401</v>
      </c>
      <c r="F223" s="4" t="s">
        <v>673</v>
      </c>
      <c r="G223" t="s">
        <v>9</v>
      </c>
    </row>
    <row r="224" spans="1:7" ht="15">
      <c r="A224" t="s">
        <v>598</v>
      </c>
      <c r="B224" s="6" t="s">
        <v>474</v>
      </c>
      <c r="C224" s="6">
        <v>1</v>
      </c>
      <c r="D224" s="9">
        <v>41254</v>
      </c>
      <c r="E224" s="13">
        <v>1.226</v>
      </c>
      <c r="F224" s="4" t="s">
        <v>694</v>
      </c>
      <c r="G224" t="s">
        <v>9</v>
      </c>
    </row>
    <row r="225" spans="1:7" ht="15">
      <c r="A225" t="s">
        <v>285</v>
      </c>
      <c r="B225" s="6" t="s">
        <v>12</v>
      </c>
      <c r="C225" s="6">
        <v>1</v>
      </c>
      <c r="D225" s="9">
        <v>41254</v>
      </c>
      <c r="E225" s="13">
        <v>4.329</v>
      </c>
      <c r="F225" s="4" t="s">
        <v>677</v>
      </c>
      <c r="G225" t="s">
        <v>9</v>
      </c>
    </row>
    <row r="226" spans="1:7" ht="15">
      <c r="A226" t="s">
        <v>600</v>
      </c>
      <c r="B226" s="6" t="s">
        <v>476</v>
      </c>
      <c r="C226" s="6">
        <v>1</v>
      </c>
      <c r="D226" s="9">
        <v>41254</v>
      </c>
      <c r="E226" s="13">
        <v>0.552</v>
      </c>
      <c r="F226" s="4" t="s">
        <v>665</v>
      </c>
      <c r="G226" t="s">
        <v>9</v>
      </c>
    </row>
    <row r="227" spans="1:7" ht="15">
      <c r="A227" t="s">
        <v>601</v>
      </c>
      <c r="B227" s="6" t="s">
        <v>474</v>
      </c>
      <c r="C227" s="6">
        <v>1</v>
      </c>
      <c r="D227" s="9">
        <v>41254</v>
      </c>
      <c r="E227" s="13">
        <v>0.994</v>
      </c>
      <c r="F227" s="4" t="s">
        <v>665</v>
      </c>
      <c r="G227" t="s">
        <v>9</v>
      </c>
    </row>
    <row r="228" spans="1:7" ht="15">
      <c r="A228" t="s">
        <v>287</v>
      </c>
      <c r="B228" s="6" t="s">
        <v>474</v>
      </c>
      <c r="C228" s="6">
        <v>1</v>
      </c>
      <c r="D228" s="9">
        <v>41254</v>
      </c>
      <c r="E228" s="13">
        <v>1.227</v>
      </c>
      <c r="F228" s="4" t="s">
        <v>665</v>
      </c>
      <c r="G228" t="s">
        <v>9</v>
      </c>
    </row>
    <row r="229" spans="1:7" ht="15">
      <c r="A229" t="s">
        <v>421</v>
      </c>
      <c r="B229" s="6" t="s">
        <v>474</v>
      </c>
      <c r="C229" s="6">
        <v>1</v>
      </c>
      <c r="D229" s="9">
        <v>41128</v>
      </c>
      <c r="E229" s="13">
        <v>1.162</v>
      </c>
      <c r="F229" s="4" t="s">
        <v>667</v>
      </c>
      <c r="G229" t="s">
        <v>9</v>
      </c>
    </row>
    <row r="230" spans="1:7" ht="15">
      <c r="A230" t="s">
        <v>422</v>
      </c>
      <c r="B230" s="6" t="s">
        <v>476</v>
      </c>
      <c r="C230" s="6">
        <v>1</v>
      </c>
      <c r="D230" s="9">
        <v>41254</v>
      </c>
      <c r="E230" s="13">
        <v>0.869</v>
      </c>
      <c r="F230" s="4" t="s">
        <v>667</v>
      </c>
      <c r="G230" t="s">
        <v>9</v>
      </c>
    </row>
    <row r="231" spans="1:7" ht="15">
      <c r="A231" t="s">
        <v>718</v>
      </c>
      <c r="B231" s="6" t="s">
        <v>476</v>
      </c>
      <c r="C231" s="6">
        <v>1</v>
      </c>
      <c r="D231" s="9">
        <v>41254</v>
      </c>
      <c r="E231" s="13">
        <v>0.42</v>
      </c>
      <c r="F231" s="4" t="s">
        <v>680</v>
      </c>
      <c r="G231" t="s">
        <v>9</v>
      </c>
    </row>
    <row r="232" spans="1:7" ht="15">
      <c r="A232" t="s">
        <v>605</v>
      </c>
      <c r="B232" s="6" t="s">
        <v>476</v>
      </c>
      <c r="C232" s="6">
        <v>1</v>
      </c>
      <c r="D232" s="9">
        <v>41254</v>
      </c>
      <c r="E232" s="13">
        <v>0.739</v>
      </c>
      <c r="F232" s="4" t="s">
        <v>680</v>
      </c>
      <c r="G232" t="s">
        <v>9</v>
      </c>
    </row>
    <row r="233" spans="1:7" ht="15">
      <c r="A233" t="s">
        <v>607</v>
      </c>
      <c r="B233" s="6" t="s">
        <v>474</v>
      </c>
      <c r="C233" s="6">
        <v>1</v>
      </c>
      <c r="D233" s="9">
        <v>41160</v>
      </c>
      <c r="E233" s="13">
        <v>1.177</v>
      </c>
      <c r="F233" s="4" t="s">
        <v>654</v>
      </c>
      <c r="G233" t="s">
        <v>9</v>
      </c>
    </row>
    <row r="234" spans="1:7" ht="15">
      <c r="A234" t="s">
        <v>608</v>
      </c>
      <c r="B234" s="6" t="s">
        <v>355</v>
      </c>
      <c r="C234" s="6">
        <v>1</v>
      </c>
      <c r="D234" s="9">
        <v>41128</v>
      </c>
      <c r="E234" s="13">
        <v>8.579</v>
      </c>
      <c r="F234" s="4" t="s">
        <v>655</v>
      </c>
      <c r="G234" t="s">
        <v>9</v>
      </c>
    </row>
    <row r="235" spans="1:7" ht="15">
      <c r="A235" t="s">
        <v>425</v>
      </c>
      <c r="B235" s="6" t="s">
        <v>476</v>
      </c>
      <c r="C235" s="6">
        <v>1</v>
      </c>
      <c r="D235" s="9">
        <v>41223</v>
      </c>
      <c r="E235" s="13">
        <v>0.793</v>
      </c>
      <c r="F235" s="4" t="s">
        <v>657</v>
      </c>
      <c r="G235" t="s">
        <v>9</v>
      </c>
    </row>
    <row r="236" spans="1:7" ht="15">
      <c r="A236" t="s">
        <v>610</v>
      </c>
      <c r="B236" s="6" t="s">
        <v>474</v>
      </c>
      <c r="C236" s="6">
        <v>1</v>
      </c>
      <c r="D236" s="9">
        <v>41191</v>
      </c>
      <c r="E236" s="13">
        <v>0.995</v>
      </c>
      <c r="F236" s="4" t="s">
        <v>673</v>
      </c>
      <c r="G236" t="s">
        <v>9</v>
      </c>
    </row>
    <row r="237" spans="1:7" ht="15">
      <c r="A237" t="s">
        <v>302</v>
      </c>
      <c r="B237" s="6" t="s">
        <v>474</v>
      </c>
      <c r="C237" s="6">
        <v>1</v>
      </c>
      <c r="D237" s="9">
        <v>41254</v>
      </c>
      <c r="E237" s="13">
        <v>1.445</v>
      </c>
      <c r="F237" s="4" t="s">
        <v>679</v>
      </c>
      <c r="G237" t="s">
        <v>9</v>
      </c>
    </row>
    <row r="238" spans="1:7" ht="15">
      <c r="A238" t="s">
        <v>303</v>
      </c>
      <c r="B238" s="6" t="s">
        <v>476</v>
      </c>
      <c r="C238" s="6">
        <v>1</v>
      </c>
      <c r="D238" s="9">
        <v>41254</v>
      </c>
      <c r="E238" s="13">
        <v>0.951</v>
      </c>
      <c r="F238" s="4" t="s">
        <v>679</v>
      </c>
      <c r="G238" t="s">
        <v>9</v>
      </c>
    </row>
    <row r="239" spans="1:7" ht="15">
      <c r="A239" t="s">
        <v>304</v>
      </c>
      <c r="B239" s="6" t="s">
        <v>474</v>
      </c>
      <c r="C239" s="6">
        <v>1</v>
      </c>
      <c r="D239" s="9">
        <v>41254</v>
      </c>
      <c r="E239" s="13">
        <v>1.248</v>
      </c>
      <c r="F239" s="4" t="s">
        <v>679</v>
      </c>
      <c r="G239" t="s">
        <v>9</v>
      </c>
    </row>
    <row r="240" spans="1:7" ht="15">
      <c r="A240" t="s">
        <v>305</v>
      </c>
      <c r="B240" s="6" t="s">
        <v>474</v>
      </c>
      <c r="C240" s="6">
        <v>1</v>
      </c>
      <c r="D240" s="9">
        <v>41254</v>
      </c>
      <c r="E240" s="13">
        <v>1.502</v>
      </c>
      <c r="F240" s="4" t="s">
        <v>679</v>
      </c>
      <c r="G240" t="s">
        <v>9</v>
      </c>
    </row>
    <row r="241" spans="1:7" ht="15">
      <c r="A241" t="s">
        <v>611</v>
      </c>
      <c r="B241" s="6" t="s">
        <v>476</v>
      </c>
      <c r="C241" s="6">
        <v>1</v>
      </c>
      <c r="D241" s="9">
        <v>41191</v>
      </c>
      <c r="E241" s="13">
        <v>0.508</v>
      </c>
      <c r="F241" s="4" t="s">
        <v>673</v>
      </c>
      <c r="G241" t="s">
        <v>9</v>
      </c>
    </row>
    <row r="242" spans="1:7" ht="15">
      <c r="A242" t="s">
        <v>612</v>
      </c>
      <c r="B242" s="6" t="s">
        <v>19</v>
      </c>
      <c r="C242" s="6">
        <v>1</v>
      </c>
      <c r="D242" s="9">
        <v>41160</v>
      </c>
      <c r="E242" s="13">
        <v>1.948</v>
      </c>
      <c r="F242" s="4" t="s">
        <v>679</v>
      </c>
      <c r="G242" t="s">
        <v>9</v>
      </c>
    </row>
    <row r="243" spans="1:7" ht="15">
      <c r="A243" t="s">
        <v>309</v>
      </c>
      <c r="B243" s="6" t="s">
        <v>474</v>
      </c>
      <c r="C243" s="6">
        <v>1</v>
      </c>
      <c r="D243" s="9">
        <v>41191</v>
      </c>
      <c r="E243" s="13">
        <v>1.729</v>
      </c>
      <c r="F243" s="4" t="s">
        <v>657</v>
      </c>
      <c r="G243" t="s">
        <v>9</v>
      </c>
    </row>
    <row r="244" spans="1:7" ht="15">
      <c r="A244" t="s">
        <v>614</v>
      </c>
      <c r="B244" s="6" t="s">
        <v>12</v>
      </c>
      <c r="C244" s="6">
        <v>1</v>
      </c>
      <c r="D244" s="9">
        <v>41128</v>
      </c>
      <c r="E244" s="13">
        <v>4.415</v>
      </c>
      <c r="F244" s="4" t="s">
        <v>698</v>
      </c>
      <c r="G244" t="s">
        <v>9</v>
      </c>
    </row>
    <row r="245" spans="1:7" ht="15">
      <c r="A245" t="s">
        <v>428</v>
      </c>
      <c r="B245" s="6" t="s">
        <v>19</v>
      </c>
      <c r="C245" s="6">
        <v>1</v>
      </c>
      <c r="D245" s="9">
        <v>41254</v>
      </c>
      <c r="E245" s="13">
        <v>2.249</v>
      </c>
      <c r="F245" s="4" t="s">
        <v>680</v>
      </c>
      <c r="G245" t="s">
        <v>9</v>
      </c>
    </row>
    <row r="246" spans="1:7" ht="15">
      <c r="A246" t="s">
        <v>313</v>
      </c>
      <c r="B246" s="6" t="s">
        <v>355</v>
      </c>
      <c r="C246" s="6">
        <v>0</v>
      </c>
      <c r="D246" s="9">
        <v>41254</v>
      </c>
      <c r="E246" s="13">
        <v>4.589</v>
      </c>
      <c r="F246" s="4" t="s">
        <v>658</v>
      </c>
      <c r="G246" t="s">
        <v>9</v>
      </c>
    </row>
    <row r="247" spans="1:7" ht="15">
      <c r="A247" t="s">
        <v>314</v>
      </c>
      <c r="B247" s="6" t="s">
        <v>474</v>
      </c>
      <c r="C247" s="6">
        <v>1</v>
      </c>
      <c r="D247" s="9">
        <v>41254</v>
      </c>
      <c r="E247" s="13">
        <v>1.358</v>
      </c>
      <c r="F247" s="4" t="s">
        <v>677</v>
      </c>
      <c r="G247" t="s">
        <v>9</v>
      </c>
    </row>
    <row r="248" spans="1:7" ht="15">
      <c r="A248" t="s">
        <v>616</v>
      </c>
      <c r="B248" s="6" t="s">
        <v>476</v>
      </c>
      <c r="C248" s="6">
        <v>1</v>
      </c>
      <c r="D248" s="9">
        <v>41128</v>
      </c>
      <c r="E248" s="13">
        <v>0.719</v>
      </c>
      <c r="F248" s="4" t="s">
        <v>658</v>
      </c>
      <c r="G248" t="s">
        <v>9</v>
      </c>
    </row>
    <row r="249" spans="1:7" ht="15">
      <c r="A249" t="s">
        <v>315</v>
      </c>
      <c r="B249" s="6" t="s">
        <v>355</v>
      </c>
      <c r="C249" s="6">
        <v>1</v>
      </c>
      <c r="D249" s="9">
        <v>41254</v>
      </c>
      <c r="E249" s="13">
        <v>5.83</v>
      </c>
      <c r="F249" s="4" t="s">
        <v>658</v>
      </c>
      <c r="G249" t="s">
        <v>9</v>
      </c>
    </row>
    <row r="250" spans="1:7" ht="15">
      <c r="A250" t="s">
        <v>430</v>
      </c>
      <c r="B250" s="6" t="s">
        <v>19</v>
      </c>
      <c r="C250" s="6">
        <v>1</v>
      </c>
      <c r="D250" s="9">
        <v>41128</v>
      </c>
      <c r="E250" s="13">
        <v>2.872</v>
      </c>
      <c r="F250" s="4" t="s">
        <v>655</v>
      </c>
      <c r="G250" t="s">
        <v>9</v>
      </c>
    </row>
    <row r="251" spans="1:7" ht="15">
      <c r="A251" t="s">
        <v>317</v>
      </c>
      <c r="B251" s="6" t="s">
        <v>474</v>
      </c>
      <c r="C251" s="6">
        <v>1</v>
      </c>
      <c r="D251" s="9">
        <v>41254</v>
      </c>
      <c r="E251" s="13">
        <v>1.369</v>
      </c>
      <c r="F251" s="4" t="s">
        <v>657</v>
      </c>
      <c r="G251" t="s">
        <v>9</v>
      </c>
    </row>
    <row r="252" spans="1:7" ht="15">
      <c r="A252" t="s">
        <v>685</v>
      </c>
      <c r="B252" s="6" t="s">
        <v>474</v>
      </c>
      <c r="C252" s="6">
        <v>1</v>
      </c>
      <c r="D252" s="9">
        <v>41254</v>
      </c>
      <c r="E252" s="13">
        <v>1.538</v>
      </c>
      <c r="F252" s="4" t="s">
        <v>658</v>
      </c>
      <c r="G252" t="s">
        <v>9</v>
      </c>
    </row>
    <row r="253" spans="1:7" ht="15">
      <c r="A253" t="s">
        <v>321</v>
      </c>
      <c r="B253" s="6" t="s">
        <v>19</v>
      </c>
      <c r="C253" s="6">
        <v>1</v>
      </c>
      <c r="D253" s="9">
        <v>41254</v>
      </c>
      <c r="E253" s="13">
        <v>2.623</v>
      </c>
      <c r="F253" s="4" t="s">
        <v>655</v>
      </c>
      <c r="G253" t="s">
        <v>9</v>
      </c>
    </row>
    <row r="254" spans="1:7" ht="15">
      <c r="A254" t="s">
        <v>322</v>
      </c>
      <c r="B254" s="6" t="s">
        <v>474</v>
      </c>
      <c r="C254" s="6">
        <v>1</v>
      </c>
      <c r="D254" s="9">
        <v>41254</v>
      </c>
      <c r="E254" s="13">
        <v>1.3</v>
      </c>
      <c r="F254" s="4" t="s">
        <v>665</v>
      </c>
      <c r="G254" t="s">
        <v>9</v>
      </c>
    </row>
    <row r="255" spans="1:7" ht="15">
      <c r="A255" t="s">
        <v>619</v>
      </c>
      <c r="B255" s="6" t="s">
        <v>474</v>
      </c>
      <c r="C255" s="6">
        <v>1</v>
      </c>
      <c r="D255" s="9">
        <v>41223</v>
      </c>
      <c r="E255" s="13">
        <v>1.369</v>
      </c>
      <c r="F255" s="4" t="s">
        <v>659</v>
      </c>
      <c r="G255" t="s">
        <v>9</v>
      </c>
    </row>
    <row r="256" spans="1:7" ht="15">
      <c r="A256" t="s">
        <v>622</v>
      </c>
      <c r="B256" s="6" t="s">
        <v>474</v>
      </c>
      <c r="C256" s="6">
        <v>1</v>
      </c>
      <c r="D256" s="9">
        <v>41160</v>
      </c>
      <c r="E256" s="13">
        <v>1.591</v>
      </c>
      <c r="F256" s="4" t="s">
        <v>666</v>
      </c>
      <c r="G256" t="s">
        <v>9</v>
      </c>
    </row>
    <row r="257" spans="1:7" ht="15">
      <c r="A257" t="s">
        <v>689</v>
      </c>
      <c r="B257" s="6" t="s">
        <v>474</v>
      </c>
      <c r="C257" s="6">
        <v>1</v>
      </c>
      <c r="D257" s="9">
        <v>41254</v>
      </c>
      <c r="E257" s="13">
        <v>1.053</v>
      </c>
      <c r="F257" s="4" t="s">
        <v>659</v>
      </c>
      <c r="G257" t="s">
        <v>9</v>
      </c>
    </row>
    <row r="258" spans="1:7" ht="15">
      <c r="A258" t="s">
        <v>327</v>
      </c>
      <c r="B258" s="6" t="s">
        <v>474</v>
      </c>
      <c r="C258" s="6">
        <v>1</v>
      </c>
      <c r="D258" s="9">
        <v>41254</v>
      </c>
      <c r="E258" s="13">
        <v>0.985</v>
      </c>
      <c r="F258" s="4" t="s">
        <v>659</v>
      </c>
      <c r="G258" t="s">
        <v>9</v>
      </c>
    </row>
    <row r="259" spans="1:7" ht="15">
      <c r="A259" t="s">
        <v>623</v>
      </c>
      <c r="B259" s="6" t="s">
        <v>476</v>
      </c>
      <c r="C259" s="6">
        <v>1</v>
      </c>
      <c r="D259" s="9">
        <v>41160</v>
      </c>
      <c r="E259" s="13">
        <v>0.555</v>
      </c>
      <c r="F259" s="4" t="s">
        <v>657</v>
      </c>
      <c r="G259" t="s">
        <v>9</v>
      </c>
    </row>
    <row r="260" spans="1:7" ht="15">
      <c r="A260" t="s">
        <v>329</v>
      </c>
      <c r="B260" s="6" t="s">
        <v>474</v>
      </c>
      <c r="C260" s="6">
        <v>1</v>
      </c>
      <c r="D260" s="9">
        <v>41223</v>
      </c>
      <c r="E260" s="13">
        <v>1.274</v>
      </c>
      <c r="F260" s="4" t="s">
        <v>694</v>
      </c>
      <c r="G260" t="s">
        <v>9</v>
      </c>
    </row>
    <row r="261" spans="1:7" ht="15">
      <c r="A261" t="s">
        <v>625</v>
      </c>
      <c r="B261" s="6" t="s">
        <v>476</v>
      </c>
      <c r="C261" s="6">
        <v>1</v>
      </c>
      <c r="D261" s="9">
        <v>41191</v>
      </c>
      <c r="E261" s="13">
        <v>0.643</v>
      </c>
      <c r="F261" s="4" t="s">
        <v>680</v>
      </c>
      <c r="G261" t="s">
        <v>9</v>
      </c>
    </row>
    <row r="262" spans="1:7" ht="15">
      <c r="A262" t="s">
        <v>470</v>
      </c>
      <c r="B262" s="6" t="s">
        <v>16</v>
      </c>
      <c r="C262" s="6">
        <v>1</v>
      </c>
      <c r="D262" s="9">
        <v>41254</v>
      </c>
      <c r="E262" s="13">
        <v>10.704</v>
      </c>
      <c r="F262" s="4" t="s">
        <v>659</v>
      </c>
      <c r="G262" t="s">
        <v>9</v>
      </c>
    </row>
    <row r="263" spans="1:7" ht="15">
      <c r="A263" t="s">
        <v>336</v>
      </c>
      <c r="B263" s="6" t="s">
        <v>19</v>
      </c>
      <c r="C263" s="6">
        <v>1</v>
      </c>
      <c r="D263" s="9">
        <v>41254</v>
      </c>
      <c r="E263" s="13">
        <v>2.376</v>
      </c>
      <c r="F263" s="4" t="s">
        <v>666</v>
      </c>
      <c r="G263" t="s">
        <v>9</v>
      </c>
    </row>
    <row r="264" spans="1:7" ht="15">
      <c r="A264" t="s">
        <v>637</v>
      </c>
      <c r="B264" s="6" t="s">
        <v>474</v>
      </c>
      <c r="C264" s="6">
        <v>1</v>
      </c>
      <c r="D264" s="9">
        <v>41254</v>
      </c>
      <c r="E264" s="13">
        <v>1.211</v>
      </c>
      <c r="F264" s="4" t="s">
        <v>659</v>
      </c>
      <c r="G264" t="s">
        <v>9</v>
      </c>
    </row>
    <row r="265" spans="1:7" ht="15">
      <c r="A265" t="s">
        <v>638</v>
      </c>
      <c r="B265" s="6" t="s">
        <v>474</v>
      </c>
      <c r="C265" s="6">
        <v>1</v>
      </c>
      <c r="D265" s="9">
        <v>41128</v>
      </c>
      <c r="E265" s="13">
        <v>0.974</v>
      </c>
      <c r="F265" s="4" t="s">
        <v>677</v>
      </c>
      <c r="G265" t="s">
        <v>9</v>
      </c>
    </row>
    <row r="266" spans="1:7" ht="15">
      <c r="A266" t="s">
        <v>437</v>
      </c>
      <c r="B266" s="6" t="s">
        <v>474</v>
      </c>
      <c r="C266" s="6">
        <v>1</v>
      </c>
      <c r="D266" s="9">
        <v>41160</v>
      </c>
      <c r="E266" s="13">
        <v>1.398</v>
      </c>
      <c r="F266" s="4" t="s">
        <v>673</v>
      </c>
      <c r="G266" t="s">
        <v>9</v>
      </c>
    </row>
    <row r="267" spans="1:7" ht="15">
      <c r="A267" t="s">
        <v>341</v>
      </c>
      <c r="B267" s="6" t="s">
        <v>12</v>
      </c>
      <c r="C267" s="6">
        <v>1</v>
      </c>
      <c r="D267" s="9">
        <v>41254</v>
      </c>
      <c r="E267" s="13">
        <v>3.959</v>
      </c>
      <c r="F267" s="4" t="s">
        <v>658</v>
      </c>
      <c r="G267" t="s">
        <v>9</v>
      </c>
    </row>
    <row r="268" spans="1:7" ht="15">
      <c r="A268" t="s">
        <v>471</v>
      </c>
      <c r="B268" s="6" t="s">
        <v>16</v>
      </c>
      <c r="C268" s="6">
        <v>1</v>
      </c>
      <c r="D268" s="9">
        <v>41160</v>
      </c>
      <c r="E268" s="13">
        <v>28.07</v>
      </c>
      <c r="F268" s="4" t="s">
        <v>658</v>
      </c>
      <c r="G268" t="s">
        <v>9</v>
      </c>
    </row>
    <row r="269" spans="1:7" ht="15">
      <c r="A269" t="s">
        <v>639</v>
      </c>
      <c r="B269" s="6" t="s">
        <v>476</v>
      </c>
      <c r="C269" s="6">
        <v>1</v>
      </c>
      <c r="D269" s="9">
        <v>41254</v>
      </c>
      <c r="E269" s="13">
        <v>0.688</v>
      </c>
      <c r="F269" s="4" t="s">
        <v>680</v>
      </c>
      <c r="G269" t="s">
        <v>9</v>
      </c>
    </row>
    <row r="270" spans="1:7" ht="15">
      <c r="A270" t="s">
        <v>343</v>
      </c>
      <c r="B270" s="6" t="s">
        <v>19</v>
      </c>
      <c r="C270" s="6">
        <v>1</v>
      </c>
      <c r="D270" s="9">
        <v>41160</v>
      </c>
      <c r="E270" s="13">
        <v>3.099</v>
      </c>
      <c r="F270" s="4" t="s">
        <v>658</v>
      </c>
      <c r="G270" t="s">
        <v>9</v>
      </c>
    </row>
    <row r="271" spans="1:7" ht="15">
      <c r="A271" t="s">
        <v>345</v>
      </c>
      <c r="B271" s="6" t="s">
        <v>12</v>
      </c>
      <c r="C271" s="6">
        <v>1</v>
      </c>
      <c r="D271" s="9">
        <v>41254</v>
      </c>
      <c r="E271" s="13">
        <v>3.464</v>
      </c>
      <c r="F271" s="4" t="s">
        <v>667</v>
      </c>
      <c r="G271" t="s">
        <v>9</v>
      </c>
    </row>
    <row r="272" spans="1:7" ht="15">
      <c r="A272" t="s">
        <v>439</v>
      </c>
      <c r="B272" s="6" t="s">
        <v>19</v>
      </c>
      <c r="C272" s="6">
        <v>1</v>
      </c>
      <c r="D272" s="9">
        <v>41128</v>
      </c>
      <c r="E272" s="13">
        <v>1.957</v>
      </c>
      <c r="F272" s="4" t="s">
        <v>666</v>
      </c>
      <c r="G272" t="s">
        <v>9</v>
      </c>
    </row>
    <row r="273" spans="1:7" ht="15">
      <c r="A273" t="s">
        <v>640</v>
      </c>
      <c r="B273" s="6" t="s">
        <v>474</v>
      </c>
      <c r="C273" s="6">
        <v>0</v>
      </c>
      <c r="D273" s="9">
        <v>41254</v>
      </c>
      <c r="E273" s="13">
        <v>0.934</v>
      </c>
      <c r="F273" s="4" t="s">
        <v>673</v>
      </c>
      <c r="G273" t="s">
        <v>9</v>
      </c>
    </row>
    <row r="274" spans="1:7" ht="15">
      <c r="A274" t="s">
        <v>354</v>
      </c>
      <c r="B274" s="6" t="s">
        <v>12</v>
      </c>
      <c r="C274" s="6">
        <v>0</v>
      </c>
      <c r="D274" s="9">
        <v>41254</v>
      </c>
      <c r="E274" s="13">
        <v>3.014</v>
      </c>
      <c r="F274" s="4" t="s">
        <v>665</v>
      </c>
      <c r="G274" t="s">
        <v>9</v>
      </c>
    </row>
    <row r="275" spans="1:7" ht="15">
      <c r="A275" t="s">
        <v>641</v>
      </c>
      <c r="B275" s="6" t="s">
        <v>474</v>
      </c>
      <c r="C275" s="6">
        <v>0</v>
      </c>
      <c r="D275" s="9">
        <v>41254</v>
      </c>
      <c r="E275" s="13">
        <v>0.95</v>
      </c>
      <c r="F275" s="4" t="s">
        <v>654</v>
      </c>
      <c r="G275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5"/>
  <sheetViews>
    <sheetView zoomScalePageLayoutView="0" workbookViewId="0" topLeftCell="A1">
      <selection activeCell="B125" sqref="B125"/>
    </sheetView>
  </sheetViews>
  <sheetFormatPr defaultColWidth="11.421875" defaultRowHeight="15"/>
  <cols>
    <col min="1" max="1" width="29.8515625" style="0" bestFit="1" customWidth="1"/>
    <col min="2" max="2" width="9.57421875" style="0" bestFit="1" customWidth="1"/>
    <col min="3" max="3" width="2.00390625" style="0" bestFit="1" customWidth="1"/>
    <col min="4" max="4" width="7.7109375" style="0" bestFit="1" customWidth="1"/>
    <col min="5" max="5" width="8.8515625" style="0" bestFit="1" customWidth="1"/>
    <col min="6" max="6" width="36.00390625" style="0" bestFit="1" customWidth="1"/>
    <col min="7" max="7" width="19.8515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642</v>
      </c>
      <c r="G1" s="1" t="s">
        <v>6</v>
      </c>
    </row>
    <row r="2" spans="1:7" ht="15">
      <c r="A2" t="s">
        <v>120</v>
      </c>
      <c r="B2" t="s">
        <v>121</v>
      </c>
      <c r="C2">
        <v>1</v>
      </c>
      <c r="D2" s="22">
        <v>41223</v>
      </c>
      <c r="E2">
        <v>96.25</v>
      </c>
      <c r="F2" t="s">
        <v>656</v>
      </c>
      <c r="G2" t="s">
        <v>9</v>
      </c>
    </row>
    <row r="3" spans="1:7" ht="15">
      <c r="A3" t="s">
        <v>131</v>
      </c>
      <c r="B3" t="s">
        <v>121</v>
      </c>
      <c r="C3">
        <v>1</v>
      </c>
      <c r="D3" s="22">
        <v>41254</v>
      </c>
      <c r="E3">
        <v>104.368</v>
      </c>
      <c r="F3" t="s">
        <v>660</v>
      </c>
      <c r="G3" t="s">
        <v>9</v>
      </c>
    </row>
    <row r="4" spans="1:7" ht="15">
      <c r="A4" t="s">
        <v>162</v>
      </c>
      <c r="B4" t="s">
        <v>121</v>
      </c>
      <c r="C4">
        <v>1</v>
      </c>
      <c r="D4" s="22">
        <v>41254</v>
      </c>
      <c r="E4">
        <v>45.179</v>
      </c>
      <c r="F4" t="s">
        <v>663</v>
      </c>
      <c r="G4" t="s">
        <v>9</v>
      </c>
    </row>
    <row r="5" spans="1:7" ht="15">
      <c r="A5" t="s">
        <v>456</v>
      </c>
      <c r="B5" t="s">
        <v>16</v>
      </c>
      <c r="C5">
        <v>0</v>
      </c>
      <c r="D5" s="22">
        <v>41254</v>
      </c>
      <c r="E5">
        <v>8.038</v>
      </c>
      <c r="F5" t="s">
        <v>660</v>
      </c>
      <c r="G5" t="s">
        <v>9</v>
      </c>
    </row>
    <row r="6" spans="1:7" ht="15">
      <c r="A6" t="s">
        <v>163</v>
      </c>
      <c r="B6" t="s">
        <v>16</v>
      </c>
      <c r="C6">
        <v>1</v>
      </c>
      <c r="D6" s="22">
        <v>41254</v>
      </c>
      <c r="E6">
        <v>26.238</v>
      </c>
      <c r="F6" t="s">
        <v>663</v>
      </c>
      <c r="G6" t="s">
        <v>9</v>
      </c>
    </row>
    <row r="7" spans="1:7" ht="15">
      <c r="A7" t="s">
        <v>210</v>
      </c>
      <c r="B7" t="s">
        <v>16</v>
      </c>
      <c r="C7">
        <v>1</v>
      </c>
      <c r="D7" s="22">
        <v>41254</v>
      </c>
      <c r="E7">
        <v>13.915</v>
      </c>
      <c r="F7" t="s">
        <v>664</v>
      </c>
      <c r="G7" t="s">
        <v>9</v>
      </c>
    </row>
    <row r="8" spans="1:7" ht="15">
      <c r="A8" t="s">
        <v>295</v>
      </c>
      <c r="B8" t="s">
        <v>16</v>
      </c>
      <c r="C8">
        <v>1</v>
      </c>
      <c r="D8" s="22">
        <v>41254</v>
      </c>
      <c r="E8">
        <v>13.66</v>
      </c>
      <c r="F8" t="s">
        <v>663</v>
      </c>
      <c r="G8" t="s">
        <v>9</v>
      </c>
    </row>
    <row r="9" spans="1:7" ht="15">
      <c r="A9" t="s">
        <v>323</v>
      </c>
      <c r="B9" t="s">
        <v>16</v>
      </c>
      <c r="C9">
        <v>1</v>
      </c>
      <c r="D9" s="22">
        <v>41254</v>
      </c>
      <c r="E9">
        <v>11.579</v>
      </c>
      <c r="F9" t="s">
        <v>660</v>
      </c>
      <c r="G9" t="s">
        <v>9</v>
      </c>
    </row>
    <row r="10" spans="1:7" ht="15">
      <c r="A10" t="s">
        <v>334</v>
      </c>
      <c r="B10" t="s">
        <v>16</v>
      </c>
      <c r="C10">
        <v>0</v>
      </c>
      <c r="D10" s="22">
        <v>41254</v>
      </c>
      <c r="E10">
        <v>9.562</v>
      </c>
      <c r="F10" t="s">
        <v>664</v>
      </c>
      <c r="G10" t="s">
        <v>9</v>
      </c>
    </row>
    <row r="11" spans="1:7" ht="15">
      <c r="A11" t="s">
        <v>342</v>
      </c>
      <c r="B11" t="s">
        <v>16</v>
      </c>
      <c r="C11">
        <v>1</v>
      </c>
      <c r="D11" s="22">
        <v>41254</v>
      </c>
      <c r="E11">
        <v>15.935</v>
      </c>
      <c r="F11" t="s">
        <v>662</v>
      </c>
      <c r="G11" t="s">
        <v>9</v>
      </c>
    </row>
    <row r="12" spans="1:7" ht="15">
      <c r="A12" t="s">
        <v>13</v>
      </c>
      <c r="B12" t="s">
        <v>355</v>
      </c>
      <c r="C12">
        <v>0</v>
      </c>
      <c r="D12" s="22">
        <v>41191</v>
      </c>
      <c r="E12">
        <v>3.631</v>
      </c>
      <c r="F12" t="s">
        <v>656</v>
      </c>
      <c r="G12" t="s">
        <v>9</v>
      </c>
    </row>
    <row r="13" spans="1:7" ht="15">
      <c r="A13" t="s">
        <v>450</v>
      </c>
      <c r="B13" t="s">
        <v>355</v>
      </c>
      <c r="C13">
        <v>1</v>
      </c>
      <c r="D13" s="22">
        <v>41254</v>
      </c>
      <c r="E13">
        <v>4.96</v>
      </c>
      <c r="F13" t="s">
        <v>661</v>
      </c>
      <c r="G13" t="s">
        <v>9</v>
      </c>
    </row>
    <row r="14" spans="1:7" ht="15">
      <c r="A14" t="s">
        <v>359</v>
      </c>
      <c r="B14" t="s">
        <v>355</v>
      </c>
      <c r="C14">
        <v>1</v>
      </c>
      <c r="D14" s="22">
        <v>41254</v>
      </c>
      <c r="E14">
        <v>9.996</v>
      </c>
      <c r="F14" t="s">
        <v>663</v>
      </c>
      <c r="G14" t="s">
        <v>9</v>
      </c>
    </row>
    <row r="15" spans="1:7" ht="15">
      <c r="A15" t="s">
        <v>56</v>
      </c>
      <c r="B15" t="s">
        <v>355</v>
      </c>
      <c r="C15">
        <v>1</v>
      </c>
      <c r="D15" s="22">
        <v>41254</v>
      </c>
      <c r="E15">
        <v>7.452</v>
      </c>
      <c r="F15" t="s">
        <v>656</v>
      </c>
      <c r="G15" t="s">
        <v>9</v>
      </c>
    </row>
    <row r="16" spans="1:7" ht="15">
      <c r="A16" t="s">
        <v>124</v>
      </c>
      <c r="B16" t="s">
        <v>355</v>
      </c>
      <c r="C16">
        <v>1</v>
      </c>
      <c r="D16" s="22">
        <v>41254</v>
      </c>
      <c r="E16">
        <v>7.26</v>
      </c>
      <c r="F16" t="s">
        <v>661</v>
      </c>
      <c r="G16" t="s">
        <v>9</v>
      </c>
    </row>
    <row r="17" spans="1:7" ht="15">
      <c r="A17" t="s">
        <v>127</v>
      </c>
      <c r="B17" t="s">
        <v>355</v>
      </c>
      <c r="C17">
        <v>1</v>
      </c>
      <c r="D17" s="22">
        <v>41254</v>
      </c>
      <c r="E17">
        <v>7.865</v>
      </c>
      <c r="F17" t="s">
        <v>662</v>
      </c>
      <c r="G17" t="s">
        <v>9</v>
      </c>
    </row>
    <row r="18" spans="1:7" ht="15">
      <c r="A18" t="s">
        <v>134</v>
      </c>
      <c r="B18" t="s">
        <v>355</v>
      </c>
      <c r="C18">
        <v>1</v>
      </c>
      <c r="D18" s="22">
        <v>41160</v>
      </c>
      <c r="E18">
        <v>5.159</v>
      </c>
      <c r="F18" t="s">
        <v>674</v>
      </c>
      <c r="G18" t="s">
        <v>9</v>
      </c>
    </row>
    <row r="19" spans="1:7" ht="15">
      <c r="A19" t="s">
        <v>150</v>
      </c>
      <c r="B19" t="s">
        <v>355</v>
      </c>
      <c r="C19">
        <v>1</v>
      </c>
      <c r="D19" s="22">
        <v>41254</v>
      </c>
      <c r="E19">
        <v>9.687</v>
      </c>
      <c r="F19" t="s">
        <v>692</v>
      </c>
      <c r="G19" t="s">
        <v>9</v>
      </c>
    </row>
    <row r="20" spans="1:7" ht="15">
      <c r="A20" t="s">
        <v>174</v>
      </c>
      <c r="B20" t="s">
        <v>355</v>
      </c>
      <c r="C20">
        <v>1</v>
      </c>
      <c r="D20" s="22">
        <v>41160</v>
      </c>
      <c r="E20">
        <v>4.85</v>
      </c>
      <c r="F20" t="s">
        <v>671</v>
      </c>
      <c r="G20" t="s">
        <v>9</v>
      </c>
    </row>
    <row r="21" spans="1:7" ht="15">
      <c r="A21" t="s">
        <v>179</v>
      </c>
      <c r="B21" t="s">
        <v>355</v>
      </c>
      <c r="C21">
        <v>0</v>
      </c>
      <c r="D21" s="22">
        <v>41254</v>
      </c>
      <c r="E21">
        <v>4.322</v>
      </c>
      <c r="F21" t="s">
        <v>660</v>
      </c>
      <c r="G21" t="s">
        <v>9</v>
      </c>
    </row>
    <row r="22" spans="1:7" ht="15">
      <c r="A22" t="s">
        <v>185</v>
      </c>
      <c r="B22" t="s">
        <v>355</v>
      </c>
      <c r="C22">
        <v>1</v>
      </c>
      <c r="D22" s="22">
        <v>41254</v>
      </c>
      <c r="E22">
        <v>6.729</v>
      </c>
      <c r="F22" t="s">
        <v>662</v>
      </c>
      <c r="G22" t="s">
        <v>9</v>
      </c>
    </row>
    <row r="23" spans="1:7" ht="15">
      <c r="A23" t="s">
        <v>187</v>
      </c>
      <c r="B23" t="s">
        <v>355</v>
      </c>
      <c r="C23">
        <v>1</v>
      </c>
      <c r="D23" s="22">
        <v>41128</v>
      </c>
      <c r="E23">
        <v>6.726</v>
      </c>
      <c r="F23" t="s">
        <v>662</v>
      </c>
      <c r="G23" t="s">
        <v>9</v>
      </c>
    </row>
    <row r="24" spans="1:7" ht="15">
      <c r="A24" t="s">
        <v>188</v>
      </c>
      <c r="B24" t="s">
        <v>355</v>
      </c>
      <c r="C24">
        <v>1</v>
      </c>
      <c r="D24" s="22">
        <v>41254</v>
      </c>
      <c r="E24">
        <v>5.829</v>
      </c>
      <c r="F24" t="s">
        <v>664</v>
      </c>
      <c r="G24" t="s">
        <v>9</v>
      </c>
    </row>
    <row r="25" spans="1:7" ht="15">
      <c r="A25" t="s">
        <v>201</v>
      </c>
      <c r="B25" t="s">
        <v>355</v>
      </c>
      <c r="C25">
        <v>0</v>
      </c>
      <c r="D25" s="22">
        <v>41254</v>
      </c>
      <c r="E25">
        <v>3.139</v>
      </c>
      <c r="F25" t="s">
        <v>692</v>
      </c>
      <c r="G25" t="s">
        <v>9</v>
      </c>
    </row>
    <row r="26" spans="1:7" ht="15">
      <c r="A26" t="s">
        <v>229</v>
      </c>
      <c r="B26" t="s">
        <v>355</v>
      </c>
      <c r="C26">
        <v>1</v>
      </c>
      <c r="D26" s="22">
        <v>41254</v>
      </c>
      <c r="E26">
        <v>7.192</v>
      </c>
      <c r="F26" t="s">
        <v>669</v>
      </c>
      <c r="G26" t="s">
        <v>9</v>
      </c>
    </row>
    <row r="27" spans="1:7" ht="15">
      <c r="A27" t="s">
        <v>239</v>
      </c>
      <c r="B27" t="s">
        <v>355</v>
      </c>
      <c r="C27">
        <v>1</v>
      </c>
      <c r="D27" s="22">
        <v>41254</v>
      </c>
      <c r="E27">
        <v>9.83</v>
      </c>
      <c r="F27" t="s">
        <v>663</v>
      </c>
      <c r="G27" t="s">
        <v>9</v>
      </c>
    </row>
    <row r="28" spans="1:7" ht="15">
      <c r="A28" t="s">
        <v>243</v>
      </c>
      <c r="B28" t="s">
        <v>355</v>
      </c>
      <c r="C28">
        <v>1</v>
      </c>
      <c r="D28" s="22">
        <v>41191</v>
      </c>
      <c r="E28">
        <v>6.955</v>
      </c>
      <c r="F28" t="s">
        <v>656</v>
      </c>
      <c r="G28" t="s">
        <v>9</v>
      </c>
    </row>
    <row r="29" spans="1:7" ht="15">
      <c r="A29" t="s">
        <v>274</v>
      </c>
      <c r="B29" t="s">
        <v>355</v>
      </c>
      <c r="C29">
        <v>1</v>
      </c>
      <c r="D29" s="22">
        <v>41191</v>
      </c>
      <c r="E29">
        <v>6.347</v>
      </c>
      <c r="F29" t="s">
        <v>682</v>
      </c>
      <c r="G29" t="s">
        <v>9</v>
      </c>
    </row>
    <row r="30" spans="1:7" ht="15">
      <c r="A30" t="s">
        <v>284</v>
      </c>
      <c r="B30" t="s">
        <v>355</v>
      </c>
      <c r="C30">
        <v>1</v>
      </c>
      <c r="D30" s="22">
        <v>41223</v>
      </c>
      <c r="E30">
        <v>7.711</v>
      </c>
      <c r="F30" t="s">
        <v>674</v>
      </c>
      <c r="G30" t="s">
        <v>9</v>
      </c>
    </row>
    <row r="31" spans="1:7" ht="15">
      <c r="A31" t="s">
        <v>289</v>
      </c>
      <c r="B31" t="s">
        <v>355</v>
      </c>
      <c r="C31">
        <v>1</v>
      </c>
      <c r="D31" s="22">
        <v>41223</v>
      </c>
      <c r="E31">
        <v>4.889</v>
      </c>
      <c r="F31" t="s">
        <v>663</v>
      </c>
      <c r="G31" t="s">
        <v>9</v>
      </c>
    </row>
    <row r="32" spans="1:7" ht="15">
      <c r="A32" t="s">
        <v>292</v>
      </c>
      <c r="B32" t="s">
        <v>355</v>
      </c>
      <c r="C32">
        <v>1</v>
      </c>
      <c r="D32" s="22">
        <v>41254</v>
      </c>
      <c r="E32">
        <v>5.502</v>
      </c>
      <c r="F32" t="s">
        <v>663</v>
      </c>
      <c r="G32" t="s">
        <v>9</v>
      </c>
    </row>
    <row r="33" spans="1:7" ht="15">
      <c r="A33" t="s">
        <v>301</v>
      </c>
      <c r="B33" t="s">
        <v>355</v>
      </c>
      <c r="C33">
        <v>1</v>
      </c>
      <c r="D33" s="22">
        <v>41223</v>
      </c>
      <c r="E33">
        <v>4.898</v>
      </c>
      <c r="F33" t="s">
        <v>678</v>
      </c>
      <c r="G33" t="s">
        <v>9</v>
      </c>
    </row>
    <row r="34" spans="1:7" ht="15">
      <c r="A34" t="s">
        <v>306</v>
      </c>
      <c r="B34" t="s">
        <v>355</v>
      </c>
      <c r="C34">
        <v>1</v>
      </c>
      <c r="D34" s="22">
        <v>41254</v>
      </c>
      <c r="E34">
        <v>5.474</v>
      </c>
      <c r="F34" t="s">
        <v>671</v>
      </c>
      <c r="G34" t="s">
        <v>9</v>
      </c>
    </row>
    <row r="35" spans="1:7" ht="15">
      <c r="A35" t="s">
        <v>308</v>
      </c>
      <c r="B35" t="s">
        <v>355</v>
      </c>
      <c r="C35">
        <v>1</v>
      </c>
      <c r="D35" s="22">
        <v>41128</v>
      </c>
      <c r="E35">
        <v>4.966</v>
      </c>
      <c r="F35" t="s">
        <v>663</v>
      </c>
      <c r="G35" t="s">
        <v>9</v>
      </c>
    </row>
    <row r="36" spans="1:7" ht="15">
      <c r="A36" t="s">
        <v>684</v>
      </c>
      <c r="B36" t="s">
        <v>355</v>
      </c>
      <c r="C36">
        <v>1</v>
      </c>
      <c r="D36" s="22">
        <v>41254</v>
      </c>
      <c r="E36">
        <v>7.418</v>
      </c>
      <c r="F36" t="s">
        <v>675</v>
      </c>
      <c r="G36" t="s">
        <v>9</v>
      </c>
    </row>
    <row r="37" spans="1:7" ht="15">
      <c r="A37" t="s">
        <v>324</v>
      </c>
      <c r="B37" t="s">
        <v>355</v>
      </c>
      <c r="C37">
        <v>1</v>
      </c>
      <c r="D37" s="22">
        <v>41254</v>
      </c>
      <c r="E37">
        <v>6.866</v>
      </c>
      <c r="F37" t="s">
        <v>663</v>
      </c>
      <c r="G37" t="s">
        <v>9</v>
      </c>
    </row>
    <row r="38" spans="1:7" ht="15">
      <c r="A38" t="s">
        <v>325</v>
      </c>
      <c r="B38" t="s">
        <v>355</v>
      </c>
      <c r="C38">
        <v>1</v>
      </c>
      <c r="D38" s="22">
        <v>41191</v>
      </c>
      <c r="E38">
        <v>6.442</v>
      </c>
      <c r="F38" t="s">
        <v>663</v>
      </c>
      <c r="G38" t="s">
        <v>9</v>
      </c>
    </row>
    <row r="39" spans="1:7" ht="15">
      <c r="A39" t="s">
        <v>332</v>
      </c>
      <c r="B39" t="s">
        <v>355</v>
      </c>
      <c r="C39">
        <v>1</v>
      </c>
      <c r="D39" s="22">
        <v>41191</v>
      </c>
      <c r="E39">
        <v>6.508</v>
      </c>
      <c r="F39" t="s">
        <v>664</v>
      </c>
      <c r="G39" t="s">
        <v>9</v>
      </c>
    </row>
    <row r="40" spans="1:7" ht="15">
      <c r="A40" t="s">
        <v>338</v>
      </c>
      <c r="B40" t="s">
        <v>355</v>
      </c>
      <c r="C40">
        <v>1</v>
      </c>
      <c r="D40" s="22">
        <v>41128</v>
      </c>
      <c r="E40">
        <v>5.488</v>
      </c>
      <c r="F40" t="s">
        <v>669</v>
      </c>
      <c r="G40" t="s">
        <v>9</v>
      </c>
    </row>
    <row r="41" spans="1:7" ht="15">
      <c r="A41" t="s">
        <v>55</v>
      </c>
      <c r="B41" t="s">
        <v>12</v>
      </c>
      <c r="C41">
        <v>0</v>
      </c>
      <c r="D41" s="22">
        <v>41160</v>
      </c>
      <c r="E41">
        <v>2.884</v>
      </c>
      <c r="F41" t="s">
        <v>662</v>
      </c>
      <c r="G41" t="s">
        <v>9</v>
      </c>
    </row>
    <row r="42" spans="1:7" ht="15">
      <c r="A42" t="s">
        <v>376</v>
      </c>
      <c r="B42" t="s">
        <v>12</v>
      </c>
      <c r="C42">
        <v>1</v>
      </c>
      <c r="D42" s="22">
        <v>41160</v>
      </c>
      <c r="E42">
        <v>3.228</v>
      </c>
      <c r="F42" t="s">
        <v>661</v>
      </c>
      <c r="G42" t="s">
        <v>9</v>
      </c>
    </row>
    <row r="43" spans="1:7" ht="15">
      <c r="A43" t="s">
        <v>114</v>
      </c>
      <c r="B43" t="s">
        <v>12</v>
      </c>
      <c r="C43">
        <v>1</v>
      </c>
      <c r="D43" s="22">
        <v>41254</v>
      </c>
      <c r="E43">
        <v>3.361</v>
      </c>
      <c r="F43" t="s">
        <v>656</v>
      </c>
      <c r="G43" t="s">
        <v>9</v>
      </c>
    </row>
    <row r="44" spans="1:7" ht="15">
      <c r="A44" t="s">
        <v>118</v>
      </c>
      <c r="B44" t="s">
        <v>12</v>
      </c>
      <c r="C44">
        <v>0</v>
      </c>
      <c r="D44" s="22">
        <v>41191</v>
      </c>
      <c r="E44">
        <v>2.981</v>
      </c>
      <c r="F44" t="s">
        <v>660</v>
      </c>
      <c r="G44" t="s">
        <v>9</v>
      </c>
    </row>
    <row r="45" spans="1:7" ht="15">
      <c r="A45" t="s">
        <v>198</v>
      </c>
      <c r="B45" t="s">
        <v>12</v>
      </c>
      <c r="C45">
        <v>1</v>
      </c>
      <c r="D45" s="22">
        <v>41254</v>
      </c>
      <c r="E45">
        <v>3.746</v>
      </c>
      <c r="F45" t="s">
        <v>692</v>
      </c>
      <c r="G45" t="s">
        <v>9</v>
      </c>
    </row>
    <row r="46" spans="1:7" ht="15">
      <c r="A46" t="s">
        <v>209</v>
      </c>
      <c r="B46" t="s">
        <v>12</v>
      </c>
      <c r="C46">
        <v>1</v>
      </c>
      <c r="D46" s="22">
        <v>41128</v>
      </c>
      <c r="E46">
        <v>3.237</v>
      </c>
      <c r="F46" t="s">
        <v>664</v>
      </c>
      <c r="G46" t="s">
        <v>9</v>
      </c>
    </row>
    <row r="47" spans="1:7" ht="15">
      <c r="A47" t="s">
        <v>404</v>
      </c>
      <c r="B47" t="s">
        <v>12</v>
      </c>
      <c r="C47">
        <v>1</v>
      </c>
      <c r="D47" s="22">
        <v>41254</v>
      </c>
      <c r="E47">
        <v>3.18</v>
      </c>
      <c r="F47" t="s">
        <v>660</v>
      </c>
      <c r="G47" t="s">
        <v>9</v>
      </c>
    </row>
    <row r="48" spans="1:7" ht="15">
      <c r="A48" t="s">
        <v>213</v>
      </c>
      <c r="B48" t="s">
        <v>12</v>
      </c>
      <c r="C48">
        <v>1</v>
      </c>
      <c r="D48" s="22">
        <v>41254</v>
      </c>
      <c r="E48">
        <v>3.957</v>
      </c>
      <c r="F48" t="s">
        <v>661</v>
      </c>
      <c r="G48" t="s">
        <v>9</v>
      </c>
    </row>
    <row r="49" spans="1:7" ht="15">
      <c r="A49" t="s">
        <v>240</v>
      </c>
      <c r="B49" t="s">
        <v>12</v>
      </c>
      <c r="C49">
        <v>1</v>
      </c>
      <c r="D49" s="22">
        <v>41128</v>
      </c>
      <c r="E49">
        <v>3.348</v>
      </c>
      <c r="F49" t="s">
        <v>660</v>
      </c>
      <c r="G49" t="s">
        <v>9</v>
      </c>
    </row>
    <row r="50" spans="1:7" ht="15">
      <c r="A50" t="s">
        <v>241</v>
      </c>
      <c r="B50" t="s">
        <v>12</v>
      </c>
      <c r="C50">
        <v>1</v>
      </c>
      <c r="D50" s="22">
        <v>41191</v>
      </c>
      <c r="E50">
        <v>3.984</v>
      </c>
      <c r="F50" t="s">
        <v>676</v>
      </c>
      <c r="G50" t="s">
        <v>9</v>
      </c>
    </row>
    <row r="51" spans="1:7" ht="15">
      <c r="A51" t="s">
        <v>265</v>
      </c>
      <c r="B51" t="s">
        <v>12</v>
      </c>
      <c r="C51">
        <v>1</v>
      </c>
      <c r="D51" s="22">
        <v>41160</v>
      </c>
      <c r="E51">
        <v>3.538</v>
      </c>
      <c r="F51" t="s">
        <v>675</v>
      </c>
      <c r="G51" t="s">
        <v>9</v>
      </c>
    </row>
    <row r="52" spans="1:7" ht="15">
      <c r="A52" t="s">
        <v>266</v>
      </c>
      <c r="B52" t="s">
        <v>12</v>
      </c>
      <c r="C52">
        <v>1</v>
      </c>
      <c r="D52" s="22">
        <v>41254</v>
      </c>
      <c r="E52">
        <v>3.7</v>
      </c>
      <c r="F52" t="s">
        <v>663</v>
      </c>
      <c r="G52" t="s">
        <v>9</v>
      </c>
    </row>
    <row r="53" spans="1:7" ht="15">
      <c r="A53" t="s">
        <v>419</v>
      </c>
      <c r="B53" t="s">
        <v>12</v>
      </c>
      <c r="C53">
        <v>1</v>
      </c>
      <c r="D53" s="22">
        <v>41254</v>
      </c>
      <c r="E53">
        <v>3.22</v>
      </c>
      <c r="F53" t="s">
        <v>664</v>
      </c>
      <c r="G53" t="s">
        <v>9</v>
      </c>
    </row>
    <row r="54" spans="1:7" ht="15">
      <c r="A54" t="s">
        <v>420</v>
      </c>
      <c r="B54" t="s">
        <v>12</v>
      </c>
      <c r="C54">
        <v>1</v>
      </c>
      <c r="D54" s="22">
        <v>41223</v>
      </c>
      <c r="E54">
        <v>3.804</v>
      </c>
      <c r="F54" t="s">
        <v>661</v>
      </c>
      <c r="G54" t="s">
        <v>9</v>
      </c>
    </row>
    <row r="55" spans="1:7" ht="15">
      <c r="A55" t="s">
        <v>288</v>
      </c>
      <c r="B55" t="s">
        <v>12</v>
      </c>
      <c r="C55">
        <v>1</v>
      </c>
      <c r="D55" s="22">
        <v>41254</v>
      </c>
      <c r="E55">
        <v>3.326</v>
      </c>
      <c r="F55" t="s">
        <v>660</v>
      </c>
      <c r="G55" t="s">
        <v>9</v>
      </c>
    </row>
    <row r="56" spans="1:7" ht="15">
      <c r="A56" t="s">
        <v>468</v>
      </c>
      <c r="B56" t="s">
        <v>12</v>
      </c>
      <c r="C56">
        <v>1</v>
      </c>
      <c r="D56" s="22">
        <v>41254</v>
      </c>
      <c r="E56">
        <v>3.93</v>
      </c>
      <c r="F56" t="s">
        <v>663</v>
      </c>
      <c r="G56" t="s">
        <v>9</v>
      </c>
    </row>
    <row r="57" spans="1:7" ht="15">
      <c r="A57" t="s">
        <v>609</v>
      </c>
      <c r="B57" t="s">
        <v>12</v>
      </c>
      <c r="C57">
        <v>1</v>
      </c>
      <c r="D57" s="22">
        <v>41191</v>
      </c>
      <c r="E57">
        <v>3.416</v>
      </c>
      <c r="F57" t="s">
        <v>676</v>
      </c>
      <c r="G57" t="s">
        <v>9</v>
      </c>
    </row>
    <row r="58" spans="1:7" ht="15">
      <c r="A58" t="s">
        <v>307</v>
      </c>
      <c r="B58" t="s">
        <v>12</v>
      </c>
      <c r="C58">
        <v>1</v>
      </c>
      <c r="D58" s="22">
        <v>41128</v>
      </c>
      <c r="E58">
        <v>4.216</v>
      </c>
      <c r="F58" t="s">
        <v>664</v>
      </c>
      <c r="G58" t="s">
        <v>9</v>
      </c>
    </row>
    <row r="59" spans="1:7" ht="15">
      <c r="A59" t="s">
        <v>335</v>
      </c>
      <c r="B59" t="s">
        <v>12</v>
      </c>
      <c r="C59">
        <v>1</v>
      </c>
      <c r="D59" s="22">
        <v>41223</v>
      </c>
      <c r="E59">
        <v>3.266</v>
      </c>
      <c r="F59" t="s">
        <v>660</v>
      </c>
      <c r="G59" t="s">
        <v>9</v>
      </c>
    </row>
    <row r="60" spans="1:7" ht="15">
      <c r="A60" t="s">
        <v>472</v>
      </c>
      <c r="B60" t="s">
        <v>12</v>
      </c>
      <c r="C60">
        <v>1</v>
      </c>
      <c r="D60" s="22">
        <v>41128</v>
      </c>
      <c r="E60">
        <v>3.676</v>
      </c>
      <c r="F60" t="s">
        <v>669</v>
      </c>
      <c r="G60" t="s">
        <v>9</v>
      </c>
    </row>
    <row r="61" spans="1:7" ht="15">
      <c r="A61" t="s">
        <v>441</v>
      </c>
      <c r="B61" t="s">
        <v>12</v>
      </c>
      <c r="C61">
        <v>1</v>
      </c>
      <c r="D61" s="22">
        <v>41254</v>
      </c>
      <c r="E61">
        <v>3.267</v>
      </c>
      <c r="F61" t="s">
        <v>656</v>
      </c>
      <c r="G61" t="s">
        <v>9</v>
      </c>
    </row>
    <row r="62" spans="1:7" ht="15">
      <c r="A62" t="s">
        <v>24</v>
      </c>
      <c r="B62" t="s">
        <v>19</v>
      </c>
      <c r="C62">
        <v>1</v>
      </c>
      <c r="D62" s="22">
        <v>41254</v>
      </c>
      <c r="E62">
        <v>3.176</v>
      </c>
      <c r="F62" t="s">
        <v>660</v>
      </c>
      <c r="G62" t="s">
        <v>9</v>
      </c>
    </row>
    <row r="63" spans="1:7" ht="15">
      <c r="A63" t="s">
        <v>483</v>
      </c>
      <c r="B63" t="s">
        <v>19</v>
      </c>
      <c r="C63">
        <v>1</v>
      </c>
      <c r="D63" s="22">
        <v>41160</v>
      </c>
      <c r="E63">
        <v>2.06</v>
      </c>
      <c r="F63" t="s">
        <v>660</v>
      </c>
      <c r="G63" t="s">
        <v>9</v>
      </c>
    </row>
    <row r="64" spans="1:7" ht="15">
      <c r="A64" t="s">
        <v>29</v>
      </c>
      <c r="B64" t="s">
        <v>19</v>
      </c>
      <c r="C64">
        <v>1</v>
      </c>
      <c r="D64" s="22">
        <v>41254</v>
      </c>
      <c r="E64">
        <v>2.433</v>
      </c>
      <c r="F64" t="s">
        <v>663</v>
      </c>
      <c r="G64" t="s">
        <v>9</v>
      </c>
    </row>
    <row r="65" spans="1:7" ht="15">
      <c r="A65" t="s">
        <v>30</v>
      </c>
      <c r="B65" t="s">
        <v>19</v>
      </c>
      <c r="C65">
        <v>1</v>
      </c>
      <c r="D65" s="22">
        <v>41254</v>
      </c>
      <c r="E65">
        <v>2.553</v>
      </c>
      <c r="F65" t="s">
        <v>663</v>
      </c>
      <c r="G65" t="s">
        <v>9</v>
      </c>
    </row>
    <row r="66" spans="1:7" ht="15">
      <c r="A66" t="s">
        <v>47</v>
      </c>
      <c r="B66" t="s">
        <v>19</v>
      </c>
      <c r="C66">
        <v>1</v>
      </c>
      <c r="D66" s="22">
        <v>41160</v>
      </c>
      <c r="E66">
        <v>2.205</v>
      </c>
      <c r="F66" t="s">
        <v>671</v>
      </c>
      <c r="G66" t="s">
        <v>9</v>
      </c>
    </row>
    <row r="67" spans="1:7" ht="15">
      <c r="A67" t="s">
        <v>48</v>
      </c>
      <c r="B67" t="s">
        <v>19</v>
      </c>
      <c r="C67">
        <v>1</v>
      </c>
      <c r="D67" s="22">
        <v>41191</v>
      </c>
      <c r="E67">
        <v>1.933</v>
      </c>
      <c r="F67" t="s">
        <v>664</v>
      </c>
      <c r="G67" t="s">
        <v>9</v>
      </c>
    </row>
    <row r="68" spans="1:7" ht="15">
      <c r="A68" t="s">
        <v>371</v>
      </c>
      <c r="B68" t="s">
        <v>19</v>
      </c>
      <c r="C68">
        <v>1</v>
      </c>
      <c r="D68" s="22">
        <v>41223</v>
      </c>
      <c r="E68">
        <v>2.2</v>
      </c>
      <c r="F68" t="s">
        <v>663</v>
      </c>
      <c r="G68" t="s">
        <v>9</v>
      </c>
    </row>
    <row r="69" spans="1:7" ht="15">
      <c r="A69" t="s">
        <v>372</v>
      </c>
      <c r="B69" t="s">
        <v>19</v>
      </c>
      <c r="C69">
        <v>1</v>
      </c>
      <c r="D69" s="22">
        <v>41191</v>
      </c>
      <c r="E69">
        <v>2.687</v>
      </c>
      <c r="F69" t="s">
        <v>676</v>
      </c>
      <c r="G69" t="s">
        <v>9</v>
      </c>
    </row>
    <row r="70" spans="1:7" ht="15">
      <c r="A70" t="s">
        <v>72</v>
      </c>
      <c r="B70" t="s">
        <v>19</v>
      </c>
      <c r="C70">
        <v>1</v>
      </c>
      <c r="D70" s="22">
        <v>41128</v>
      </c>
      <c r="E70">
        <v>2.346</v>
      </c>
      <c r="F70" t="s">
        <v>664</v>
      </c>
      <c r="G70" t="s">
        <v>9</v>
      </c>
    </row>
    <row r="71" spans="1:7" ht="15">
      <c r="A71" t="s">
        <v>454</v>
      </c>
      <c r="B71" t="s">
        <v>19</v>
      </c>
      <c r="C71">
        <v>1</v>
      </c>
      <c r="D71" s="22">
        <v>41223</v>
      </c>
      <c r="E71">
        <v>2.122</v>
      </c>
      <c r="F71" t="s">
        <v>661</v>
      </c>
      <c r="G71" t="s">
        <v>9</v>
      </c>
    </row>
    <row r="72" spans="1:7" ht="15">
      <c r="A72" t="s">
        <v>506</v>
      </c>
      <c r="B72" t="s">
        <v>19</v>
      </c>
      <c r="C72">
        <v>1</v>
      </c>
      <c r="D72" s="22">
        <v>41160</v>
      </c>
      <c r="E72">
        <v>2.313</v>
      </c>
      <c r="F72" t="s">
        <v>661</v>
      </c>
      <c r="G72" t="s">
        <v>9</v>
      </c>
    </row>
    <row r="73" spans="1:7" ht="15">
      <c r="A73" t="s">
        <v>375</v>
      </c>
      <c r="B73" t="s">
        <v>19</v>
      </c>
      <c r="C73">
        <v>0</v>
      </c>
      <c r="D73" s="22">
        <v>41191</v>
      </c>
      <c r="E73">
        <v>1.724</v>
      </c>
      <c r="F73" t="s">
        <v>692</v>
      </c>
      <c r="G73" t="s">
        <v>9</v>
      </c>
    </row>
    <row r="74" spans="1:7" ht="15">
      <c r="A74" t="s">
        <v>85</v>
      </c>
      <c r="B74" t="s">
        <v>19</v>
      </c>
      <c r="C74">
        <v>1</v>
      </c>
      <c r="D74" s="22">
        <v>41191</v>
      </c>
      <c r="E74">
        <v>1.872</v>
      </c>
      <c r="F74" t="s">
        <v>675</v>
      </c>
      <c r="G74" t="s">
        <v>9</v>
      </c>
    </row>
    <row r="75" spans="1:7" ht="15">
      <c r="A75" t="s">
        <v>93</v>
      </c>
      <c r="B75" t="s">
        <v>19</v>
      </c>
      <c r="C75">
        <v>0</v>
      </c>
      <c r="D75" s="22">
        <v>41191</v>
      </c>
      <c r="E75">
        <v>1.755</v>
      </c>
      <c r="F75" t="s">
        <v>664</v>
      </c>
      <c r="G75" t="s">
        <v>9</v>
      </c>
    </row>
    <row r="76" spans="1:7" ht="15">
      <c r="A76" t="s">
        <v>519</v>
      </c>
      <c r="B76" t="s">
        <v>19</v>
      </c>
      <c r="C76">
        <v>1</v>
      </c>
      <c r="D76" s="22">
        <v>41254</v>
      </c>
      <c r="E76">
        <v>1.873</v>
      </c>
      <c r="F76" t="s">
        <v>663</v>
      </c>
      <c r="G76" t="s">
        <v>9</v>
      </c>
    </row>
    <row r="77" spans="1:7" ht="15">
      <c r="A77" t="s">
        <v>381</v>
      </c>
      <c r="B77" t="s">
        <v>19</v>
      </c>
      <c r="C77">
        <v>0</v>
      </c>
      <c r="D77" s="22">
        <v>41254</v>
      </c>
      <c r="E77">
        <v>1.767</v>
      </c>
      <c r="F77" t="s">
        <v>661</v>
      </c>
      <c r="G77" t="s">
        <v>9</v>
      </c>
    </row>
    <row r="78" spans="1:7" ht="15">
      <c r="A78" t="s">
        <v>524</v>
      </c>
      <c r="B78" t="s">
        <v>19</v>
      </c>
      <c r="C78">
        <v>1</v>
      </c>
      <c r="D78" s="22">
        <v>41254</v>
      </c>
      <c r="E78">
        <v>2.352</v>
      </c>
      <c r="F78" t="s">
        <v>660</v>
      </c>
      <c r="G78" t="s">
        <v>9</v>
      </c>
    </row>
    <row r="79" spans="1:7" ht="15">
      <c r="A79" t="s">
        <v>125</v>
      </c>
      <c r="B79" t="s">
        <v>19</v>
      </c>
      <c r="C79">
        <v>1</v>
      </c>
      <c r="D79" s="22">
        <v>41254</v>
      </c>
      <c r="E79">
        <v>3.028</v>
      </c>
      <c r="F79" t="s">
        <v>662</v>
      </c>
      <c r="G79" t="s">
        <v>9</v>
      </c>
    </row>
    <row r="80" spans="1:7" ht="15">
      <c r="A80" t="s">
        <v>529</v>
      </c>
      <c r="B80" t="s">
        <v>19</v>
      </c>
      <c r="C80">
        <v>1</v>
      </c>
      <c r="D80" s="22">
        <v>41223</v>
      </c>
      <c r="E80">
        <v>2.677</v>
      </c>
      <c r="F80" t="s">
        <v>661</v>
      </c>
      <c r="G80" t="s">
        <v>9</v>
      </c>
    </row>
    <row r="81" spans="1:7" ht="15">
      <c r="A81" t="s">
        <v>530</v>
      </c>
      <c r="B81" t="s">
        <v>19</v>
      </c>
      <c r="C81">
        <v>1</v>
      </c>
      <c r="D81" s="22">
        <v>41254</v>
      </c>
      <c r="E81">
        <v>2.493</v>
      </c>
      <c r="F81" t="s">
        <v>695</v>
      </c>
      <c r="G81" t="s">
        <v>9</v>
      </c>
    </row>
    <row r="82" spans="1:7" ht="15">
      <c r="A82" t="s">
        <v>143</v>
      </c>
      <c r="B82" t="s">
        <v>19</v>
      </c>
      <c r="C82">
        <v>1</v>
      </c>
      <c r="D82" s="22">
        <v>41254</v>
      </c>
      <c r="E82">
        <v>2.821</v>
      </c>
      <c r="F82" t="s">
        <v>678</v>
      </c>
      <c r="G82" t="s">
        <v>9</v>
      </c>
    </row>
    <row r="83" spans="1:7" ht="15">
      <c r="A83" t="s">
        <v>145</v>
      </c>
      <c r="B83" t="s">
        <v>19</v>
      </c>
      <c r="C83">
        <v>1</v>
      </c>
      <c r="D83" s="22">
        <v>41191</v>
      </c>
      <c r="E83">
        <v>2.954</v>
      </c>
      <c r="F83" t="s">
        <v>674</v>
      </c>
      <c r="G83" t="s">
        <v>9</v>
      </c>
    </row>
    <row r="84" spans="1:7" ht="15">
      <c r="A84" t="s">
        <v>151</v>
      </c>
      <c r="B84" t="s">
        <v>19</v>
      </c>
      <c r="C84">
        <v>1</v>
      </c>
      <c r="D84" s="22">
        <v>41223</v>
      </c>
      <c r="E84">
        <v>1.915</v>
      </c>
      <c r="F84" t="s">
        <v>692</v>
      </c>
      <c r="G84" t="s">
        <v>9</v>
      </c>
    </row>
    <row r="85" spans="1:7" ht="15">
      <c r="A85" t="s">
        <v>156</v>
      </c>
      <c r="B85" t="s">
        <v>19</v>
      </c>
      <c r="C85">
        <v>1</v>
      </c>
      <c r="D85" s="22">
        <v>41254</v>
      </c>
      <c r="E85">
        <v>2.857</v>
      </c>
      <c r="F85" t="s">
        <v>660</v>
      </c>
      <c r="G85" t="s">
        <v>9</v>
      </c>
    </row>
    <row r="86" spans="1:7" ht="15">
      <c r="A86" t="s">
        <v>160</v>
      </c>
      <c r="B86" t="s">
        <v>19</v>
      </c>
      <c r="C86">
        <v>1</v>
      </c>
      <c r="D86" s="22">
        <v>41254</v>
      </c>
      <c r="E86">
        <v>2.222</v>
      </c>
      <c r="F86" t="s">
        <v>660</v>
      </c>
      <c r="G86" t="s">
        <v>9</v>
      </c>
    </row>
    <row r="87" spans="1:7" ht="15">
      <c r="A87" t="s">
        <v>464</v>
      </c>
      <c r="B87" t="s">
        <v>19</v>
      </c>
      <c r="C87">
        <v>1</v>
      </c>
      <c r="D87" s="22">
        <v>41254</v>
      </c>
      <c r="E87">
        <v>2.946</v>
      </c>
      <c r="F87" t="s">
        <v>663</v>
      </c>
      <c r="G87" t="s">
        <v>9</v>
      </c>
    </row>
    <row r="88" spans="1:7" ht="15">
      <c r="A88" t="s">
        <v>164</v>
      </c>
      <c r="B88" t="s">
        <v>19</v>
      </c>
      <c r="C88">
        <v>1</v>
      </c>
      <c r="D88" s="22">
        <v>41223</v>
      </c>
      <c r="E88">
        <v>1.89</v>
      </c>
      <c r="F88" t="s">
        <v>663</v>
      </c>
      <c r="G88" t="s">
        <v>9</v>
      </c>
    </row>
    <row r="89" spans="1:7" ht="15">
      <c r="A89" t="s">
        <v>175</v>
      </c>
      <c r="B89" t="s">
        <v>19</v>
      </c>
      <c r="C89">
        <v>1</v>
      </c>
      <c r="D89" s="22">
        <v>41254</v>
      </c>
      <c r="E89">
        <v>2.19</v>
      </c>
      <c r="F89" t="s">
        <v>671</v>
      </c>
      <c r="G89" t="s">
        <v>9</v>
      </c>
    </row>
    <row r="90" spans="1:7" ht="15">
      <c r="A90" t="s">
        <v>650</v>
      </c>
      <c r="B90" t="s">
        <v>19</v>
      </c>
      <c r="C90">
        <v>1</v>
      </c>
      <c r="D90" s="22">
        <v>41254</v>
      </c>
      <c r="E90">
        <v>2.537</v>
      </c>
      <c r="F90" t="s">
        <v>674</v>
      </c>
      <c r="G90" t="s">
        <v>9</v>
      </c>
    </row>
    <row r="91" spans="1:7" ht="15">
      <c r="A91" t="s">
        <v>208</v>
      </c>
      <c r="B91" t="s">
        <v>19</v>
      </c>
      <c r="C91">
        <v>1</v>
      </c>
      <c r="D91" s="22">
        <v>41254</v>
      </c>
      <c r="E91">
        <v>2.533</v>
      </c>
      <c r="F91" t="s">
        <v>671</v>
      </c>
      <c r="G91" t="s">
        <v>9</v>
      </c>
    </row>
    <row r="92" spans="1:7" ht="15">
      <c r="A92" t="s">
        <v>570</v>
      </c>
      <c r="B92" t="s">
        <v>19</v>
      </c>
      <c r="C92">
        <v>1</v>
      </c>
      <c r="D92" s="22">
        <v>41223</v>
      </c>
      <c r="E92">
        <v>2.126</v>
      </c>
      <c r="F92" t="s">
        <v>663</v>
      </c>
      <c r="G92" t="s">
        <v>9</v>
      </c>
    </row>
    <row r="93" spans="1:7" ht="15">
      <c r="A93" t="s">
        <v>234</v>
      </c>
      <c r="B93" t="s">
        <v>19</v>
      </c>
      <c r="C93">
        <v>1</v>
      </c>
      <c r="D93" s="22">
        <v>41128</v>
      </c>
      <c r="E93">
        <v>1.904</v>
      </c>
      <c r="F93" t="s">
        <v>671</v>
      </c>
      <c r="G93" t="s">
        <v>9</v>
      </c>
    </row>
    <row r="94" spans="1:7" ht="15">
      <c r="A94" t="s">
        <v>572</v>
      </c>
      <c r="B94" t="s">
        <v>19</v>
      </c>
      <c r="C94">
        <v>1</v>
      </c>
      <c r="D94" s="22">
        <v>41191</v>
      </c>
      <c r="E94">
        <v>1.874</v>
      </c>
      <c r="F94" t="s">
        <v>671</v>
      </c>
      <c r="G94" t="s">
        <v>9</v>
      </c>
    </row>
    <row r="95" spans="1:7" ht="15">
      <c r="A95" t="s">
        <v>247</v>
      </c>
      <c r="B95" t="s">
        <v>19</v>
      </c>
      <c r="C95">
        <v>1</v>
      </c>
      <c r="D95" s="22">
        <v>41191</v>
      </c>
      <c r="E95">
        <v>2.395</v>
      </c>
      <c r="F95" t="s">
        <v>663</v>
      </c>
      <c r="G95" t="s">
        <v>9</v>
      </c>
    </row>
    <row r="96" spans="1:7" ht="15">
      <c r="A96" t="s">
        <v>410</v>
      </c>
      <c r="B96" t="s">
        <v>19</v>
      </c>
      <c r="C96">
        <v>1</v>
      </c>
      <c r="D96" s="22">
        <v>41191</v>
      </c>
      <c r="E96">
        <v>1.906</v>
      </c>
      <c r="F96" t="s">
        <v>676</v>
      </c>
      <c r="G96" t="s">
        <v>9</v>
      </c>
    </row>
    <row r="97" spans="1:7" ht="15">
      <c r="A97" t="s">
        <v>704</v>
      </c>
      <c r="B97" t="s">
        <v>19</v>
      </c>
      <c r="C97">
        <v>1</v>
      </c>
      <c r="D97" s="22">
        <v>41254</v>
      </c>
      <c r="E97">
        <v>2.151</v>
      </c>
      <c r="F97" t="s">
        <v>663</v>
      </c>
      <c r="G97" t="s">
        <v>9</v>
      </c>
    </row>
    <row r="98" spans="1:7" ht="15">
      <c r="A98" t="s">
        <v>262</v>
      </c>
      <c r="B98" t="s">
        <v>19</v>
      </c>
      <c r="C98">
        <v>1</v>
      </c>
      <c r="D98" s="22">
        <v>41254</v>
      </c>
      <c r="E98">
        <v>2.782</v>
      </c>
      <c r="F98" t="s">
        <v>656</v>
      </c>
      <c r="G98" t="s">
        <v>9</v>
      </c>
    </row>
    <row r="99" spans="1:7" ht="15">
      <c r="A99" t="s">
        <v>263</v>
      </c>
      <c r="B99" t="s">
        <v>19</v>
      </c>
      <c r="C99">
        <v>1</v>
      </c>
      <c r="D99" s="22">
        <v>41191</v>
      </c>
      <c r="E99">
        <v>2.652</v>
      </c>
      <c r="F99" t="s">
        <v>656</v>
      </c>
      <c r="G99" t="s">
        <v>9</v>
      </c>
    </row>
    <row r="100" spans="1:7" ht="15">
      <c r="A100" t="s">
        <v>264</v>
      </c>
      <c r="B100" t="s">
        <v>19</v>
      </c>
      <c r="C100">
        <v>1</v>
      </c>
      <c r="D100" s="22">
        <v>41254</v>
      </c>
      <c r="E100">
        <v>2.277</v>
      </c>
      <c r="F100" t="s">
        <v>661</v>
      </c>
      <c r="G100" t="s">
        <v>9</v>
      </c>
    </row>
    <row r="101" spans="1:7" ht="15">
      <c r="A101" t="s">
        <v>702</v>
      </c>
      <c r="B101" t="s">
        <v>19</v>
      </c>
      <c r="C101">
        <v>1</v>
      </c>
      <c r="D101" s="22">
        <v>41254</v>
      </c>
      <c r="E101">
        <v>2.408</v>
      </c>
      <c r="F101" t="s">
        <v>660</v>
      </c>
      <c r="G101" t="s">
        <v>9</v>
      </c>
    </row>
    <row r="102" spans="1:7" ht="15">
      <c r="A102" t="s">
        <v>286</v>
      </c>
      <c r="B102" t="s">
        <v>19</v>
      </c>
      <c r="C102">
        <v>1</v>
      </c>
      <c r="D102" s="22">
        <v>41128</v>
      </c>
      <c r="E102">
        <v>2.254</v>
      </c>
      <c r="F102" t="s">
        <v>660</v>
      </c>
      <c r="G102" t="s">
        <v>9</v>
      </c>
    </row>
    <row r="103" spans="1:7" ht="15">
      <c r="A103" t="s">
        <v>290</v>
      </c>
      <c r="B103" t="s">
        <v>19</v>
      </c>
      <c r="C103">
        <v>1</v>
      </c>
      <c r="D103" s="22">
        <v>41254</v>
      </c>
      <c r="E103">
        <v>2.359</v>
      </c>
      <c r="F103" t="s">
        <v>660</v>
      </c>
      <c r="G103" t="s">
        <v>9</v>
      </c>
    </row>
    <row r="104" spans="1:7" ht="15">
      <c r="A104" t="s">
        <v>297</v>
      </c>
      <c r="B104" t="s">
        <v>19</v>
      </c>
      <c r="C104">
        <v>1</v>
      </c>
      <c r="D104" s="22">
        <v>41254</v>
      </c>
      <c r="E104">
        <v>3.006</v>
      </c>
      <c r="F104" t="s">
        <v>675</v>
      </c>
      <c r="G104" t="s">
        <v>9</v>
      </c>
    </row>
    <row r="105" spans="1:7" ht="15">
      <c r="A105" t="s">
        <v>298</v>
      </c>
      <c r="B105" t="s">
        <v>19</v>
      </c>
      <c r="C105">
        <v>1</v>
      </c>
      <c r="D105" s="22">
        <v>41254</v>
      </c>
      <c r="E105">
        <v>2.576</v>
      </c>
      <c r="F105" t="s">
        <v>661</v>
      </c>
      <c r="G105" t="s">
        <v>9</v>
      </c>
    </row>
    <row r="106" spans="1:7" ht="15">
      <c r="A106" t="s">
        <v>469</v>
      </c>
      <c r="B106" t="s">
        <v>19</v>
      </c>
      <c r="C106">
        <v>1</v>
      </c>
      <c r="D106" s="22">
        <v>41128</v>
      </c>
      <c r="E106">
        <v>2.253</v>
      </c>
      <c r="F106" t="s">
        <v>675</v>
      </c>
      <c r="G106" t="s">
        <v>9</v>
      </c>
    </row>
    <row r="107" spans="1:7" ht="15">
      <c r="A107" t="s">
        <v>316</v>
      </c>
      <c r="B107" t="s">
        <v>19</v>
      </c>
      <c r="C107">
        <v>1</v>
      </c>
      <c r="D107" s="22">
        <v>41254</v>
      </c>
      <c r="E107">
        <v>2.449</v>
      </c>
      <c r="F107" t="s">
        <v>661</v>
      </c>
      <c r="G107" t="s">
        <v>9</v>
      </c>
    </row>
    <row r="108" spans="1:7" ht="15">
      <c r="A108" t="s">
        <v>319</v>
      </c>
      <c r="B108" t="s">
        <v>19</v>
      </c>
      <c r="C108">
        <v>1</v>
      </c>
      <c r="D108" s="22">
        <v>41254</v>
      </c>
      <c r="E108">
        <v>2.159</v>
      </c>
      <c r="F108" t="s">
        <v>656</v>
      </c>
      <c r="G108" t="s">
        <v>9</v>
      </c>
    </row>
    <row r="109" spans="1:7" ht="15">
      <c r="A109" t="s">
        <v>320</v>
      </c>
      <c r="B109" t="s">
        <v>19</v>
      </c>
      <c r="C109">
        <v>1</v>
      </c>
      <c r="D109" s="22">
        <v>41254</v>
      </c>
      <c r="E109">
        <v>2.16</v>
      </c>
      <c r="F109" t="s">
        <v>663</v>
      </c>
      <c r="G109" t="s">
        <v>9</v>
      </c>
    </row>
    <row r="110" spans="1:7" ht="15">
      <c r="A110" t="s">
        <v>624</v>
      </c>
      <c r="B110" t="s">
        <v>19</v>
      </c>
      <c r="C110">
        <v>1</v>
      </c>
      <c r="D110" s="22">
        <v>41160</v>
      </c>
      <c r="E110">
        <v>2.301</v>
      </c>
      <c r="F110" t="s">
        <v>664</v>
      </c>
      <c r="G110" t="s">
        <v>9</v>
      </c>
    </row>
    <row r="111" spans="1:7" ht="15">
      <c r="A111" t="s">
        <v>333</v>
      </c>
      <c r="B111" t="s">
        <v>19</v>
      </c>
      <c r="C111">
        <v>1</v>
      </c>
      <c r="D111" s="22">
        <v>41223</v>
      </c>
      <c r="E111">
        <v>2.363</v>
      </c>
      <c r="F111" t="s">
        <v>660</v>
      </c>
      <c r="G111" t="s">
        <v>9</v>
      </c>
    </row>
    <row r="112" spans="1:7" ht="15">
      <c r="A112" t="s">
        <v>339</v>
      </c>
      <c r="B112" t="s">
        <v>19</v>
      </c>
      <c r="C112">
        <v>1</v>
      </c>
      <c r="D112" s="22">
        <v>41191</v>
      </c>
      <c r="E112">
        <v>2.411</v>
      </c>
      <c r="F112" t="s">
        <v>671</v>
      </c>
      <c r="G112" t="s">
        <v>9</v>
      </c>
    </row>
    <row r="113" spans="1:7" ht="15">
      <c r="A113" t="s">
        <v>632</v>
      </c>
      <c r="B113" t="s">
        <v>19</v>
      </c>
      <c r="C113">
        <v>1</v>
      </c>
      <c r="D113" s="22">
        <v>41254</v>
      </c>
      <c r="E113">
        <v>3.135</v>
      </c>
      <c r="F113" t="s">
        <v>695</v>
      </c>
      <c r="G113" t="s">
        <v>9</v>
      </c>
    </row>
    <row r="114" spans="1:7" ht="15">
      <c r="A114" t="s">
        <v>635</v>
      </c>
      <c r="B114" t="s">
        <v>19</v>
      </c>
      <c r="C114">
        <v>1</v>
      </c>
      <c r="D114" s="22">
        <v>41160</v>
      </c>
      <c r="E114">
        <v>2.342</v>
      </c>
      <c r="F114" t="s">
        <v>675</v>
      </c>
      <c r="G114" t="s">
        <v>9</v>
      </c>
    </row>
    <row r="115" spans="1:7" ht="15">
      <c r="A115" t="s">
        <v>473</v>
      </c>
      <c r="B115" t="s">
        <v>474</v>
      </c>
      <c r="C115">
        <v>1</v>
      </c>
      <c r="D115" s="22">
        <v>41191</v>
      </c>
      <c r="E115">
        <v>0.999</v>
      </c>
      <c r="F115" t="s">
        <v>714</v>
      </c>
      <c r="G115" t="s">
        <v>9</v>
      </c>
    </row>
    <row r="116" spans="1:7" ht="15">
      <c r="A116" t="s">
        <v>18</v>
      </c>
      <c r="B116" t="s">
        <v>474</v>
      </c>
      <c r="C116">
        <v>1</v>
      </c>
      <c r="D116" s="22">
        <v>41128</v>
      </c>
      <c r="E116">
        <v>1.28</v>
      </c>
      <c r="F116" t="s">
        <v>678</v>
      </c>
      <c r="G116" t="s">
        <v>9</v>
      </c>
    </row>
    <row r="117" spans="1:7" ht="15">
      <c r="A117" t="s">
        <v>482</v>
      </c>
      <c r="B117" t="s">
        <v>474</v>
      </c>
      <c r="C117">
        <v>1</v>
      </c>
      <c r="D117" s="22">
        <v>41223</v>
      </c>
      <c r="E117">
        <v>1.088</v>
      </c>
      <c r="F117" t="s">
        <v>676</v>
      </c>
      <c r="G117" t="s">
        <v>9</v>
      </c>
    </row>
    <row r="118" spans="1:7" ht="15">
      <c r="A118" t="s">
        <v>26</v>
      </c>
      <c r="B118" t="s">
        <v>474</v>
      </c>
      <c r="C118">
        <v>1</v>
      </c>
      <c r="D118" s="22">
        <v>41160</v>
      </c>
      <c r="E118">
        <v>1.353</v>
      </c>
      <c r="F118" t="s">
        <v>661</v>
      </c>
      <c r="G118" t="s">
        <v>9</v>
      </c>
    </row>
    <row r="119" spans="1:7" ht="15">
      <c r="A119" t="s">
        <v>32</v>
      </c>
      <c r="B119" t="s">
        <v>474</v>
      </c>
      <c r="C119">
        <v>1</v>
      </c>
      <c r="D119" s="22">
        <v>41254</v>
      </c>
      <c r="E119">
        <v>0.979</v>
      </c>
      <c r="F119" t="s">
        <v>664</v>
      </c>
      <c r="G119" t="s">
        <v>9</v>
      </c>
    </row>
    <row r="120" spans="1:7" ht="15">
      <c r="A120" t="s">
        <v>37</v>
      </c>
      <c r="B120" t="s">
        <v>474</v>
      </c>
      <c r="C120">
        <v>1</v>
      </c>
      <c r="D120" s="22">
        <v>41223</v>
      </c>
      <c r="E120">
        <v>1.562</v>
      </c>
      <c r="F120" t="s">
        <v>682</v>
      </c>
      <c r="G120" t="s">
        <v>9</v>
      </c>
    </row>
    <row r="121" spans="1:7" ht="15">
      <c r="A121" t="s">
        <v>39</v>
      </c>
      <c r="B121" t="s">
        <v>474</v>
      </c>
      <c r="C121">
        <v>1</v>
      </c>
      <c r="D121" s="22">
        <v>41191</v>
      </c>
      <c r="E121">
        <v>1.537</v>
      </c>
      <c r="F121" t="s">
        <v>660</v>
      </c>
      <c r="G121" t="s">
        <v>9</v>
      </c>
    </row>
    <row r="122" spans="1:7" ht="15">
      <c r="A122" t="s">
        <v>489</v>
      </c>
      <c r="B122" t="s">
        <v>474</v>
      </c>
      <c r="C122">
        <v>1</v>
      </c>
      <c r="D122" s="22">
        <v>41191</v>
      </c>
      <c r="E122">
        <v>0.986</v>
      </c>
      <c r="F122" t="s">
        <v>660</v>
      </c>
      <c r="G122" t="s">
        <v>9</v>
      </c>
    </row>
    <row r="123" spans="1:7" ht="15">
      <c r="A123" t="s">
        <v>45</v>
      </c>
      <c r="B123" t="s">
        <v>474</v>
      </c>
      <c r="C123">
        <v>1</v>
      </c>
      <c r="D123" s="22">
        <v>41223</v>
      </c>
      <c r="E123">
        <v>1.542</v>
      </c>
      <c r="F123" t="s">
        <v>660</v>
      </c>
      <c r="G123" t="s">
        <v>9</v>
      </c>
    </row>
    <row r="124" spans="1:7" ht="15">
      <c r="A124" t="s">
        <v>50</v>
      </c>
      <c r="B124" t="s">
        <v>474</v>
      </c>
      <c r="C124">
        <v>1</v>
      </c>
      <c r="D124" s="22">
        <v>41160</v>
      </c>
      <c r="E124">
        <v>1.353</v>
      </c>
      <c r="F124" t="s">
        <v>692</v>
      </c>
      <c r="G124" t="s">
        <v>9</v>
      </c>
    </row>
    <row r="125" spans="1:7" ht="15">
      <c r="A125" t="s">
        <v>51</v>
      </c>
      <c r="B125" t="s">
        <v>474</v>
      </c>
      <c r="C125">
        <v>1</v>
      </c>
      <c r="D125" s="22">
        <v>41254</v>
      </c>
      <c r="E125">
        <v>1.735</v>
      </c>
      <c r="F125" t="s">
        <v>660</v>
      </c>
      <c r="G125" t="s">
        <v>9</v>
      </c>
    </row>
    <row r="126" spans="1:7" ht="15">
      <c r="A126" t="s">
        <v>62</v>
      </c>
      <c r="B126" t="s">
        <v>474</v>
      </c>
      <c r="C126">
        <v>1</v>
      </c>
      <c r="D126" s="22">
        <v>41254</v>
      </c>
      <c r="E126">
        <v>1.412</v>
      </c>
      <c r="F126" t="s">
        <v>675</v>
      </c>
      <c r="G126" t="s">
        <v>9</v>
      </c>
    </row>
    <row r="127" spans="1:7" ht="15">
      <c r="A127" t="s">
        <v>63</v>
      </c>
      <c r="B127" t="s">
        <v>474</v>
      </c>
      <c r="C127">
        <v>1</v>
      </c>
      <c r="D127" s="22">
        <v>41254</v>
      </c>
      <c r="E127">
        <v>1.46</v>
      </c>
      <c r="F127" t="s">
        <v>675</v>
      </c>
      <c r="G127" t="s">
        <v>9</v>
      </c>
    </row>
    <row r="128" spans="1:7" ht="15">
      <c r="A128" t="s">
        <v>369</v>
      </c>
      <c r="B128" t="s">
        <v>474</v>
      </c>
      <c r="C128">
        <v>1</v>
      </c>
      <c r="D128" s="22">
        <v>41128</v>
      </c>
      <c r="E128">
        <v>0.96</v>
      </c>
      <c r="F128" t="s">
        <v>661</v>
      </c>
      <c r="G128" t="s">
        <v>9</v>
      </c>
    </row>
    <row r="129" spans="1:7" ht="15">
      <c r="A129" t="s">
        <v>499</v>
      </c>
      <c r="B129" t="s">
        <v>474</v>
      </c>
      <c r="C129">
        <v>1</v>
      </c>
      <c r="D129" s="22">
        <v>41191</v>
      </c>
      <c r="E129">
        <v>1.327</v>
      </c>
      <c r="F129" t="s">
        <v>660</v>
      </c>
      <c r="G129" t="s">
        <v>9</v>
      </c>
    </row>
    <row r="130" spans="1:7" ht="15">
      <c r="A130" t="s">
        <v>70</v>
      </c>
      <c r="B130" t="s">
        <v>474</v>
      </c>
      <c r="C130">
        <v>1</v>
      </c>
      <c r="D130" s="22">
        <v>41191</v>
      </c>
      <c r="E130">
        <v>1.128</v>
      </c>
      <c r="F130" t="s">
        <v>676</v>
      </c>
      <c r="G130" t="s">
        <v>9</v>
      </c>
    </row>
    <row r="131" spans="1:7" ht="15">
      <c r="A131" t="s">
        <v>79</v>
      </c>
      <c r="B131" t="s">
        <v>474</v>
      </c>
      <c r="C131">
        <v>1</v>
      </c>
      <c r="D131" s="22">
        <v>41223</v>
      </c>
      <c r="E131">
        <v>1.433</v>
      </c>
      <c r="F131" t="s">
        <v>692</v>
      </c>
      <c r="G131" t="s">
        <v>9</v>
      </c>
    </row>
    <row r="132" spans="1:7" ht="15">
      <c r="A132" t="s">
        <v>509</v>
      </c>
      <c r="B132" t="s">
        <v>474</v>
      </c>
      <c r="C132">
        <v>1</v>
      </c>
      <c r="D132" s="22">
        <v>41254</v>
      </c>
      <c r="E132">
        <v>1.205</v>
      </c>
      <c r="F132" t="s">
        <v>695</v>
      </c>
      <c r="G132" t="s">
        <v>9</v>
      </c>
    </row>
    <row r="133" spans="1:7" ht="15">
      <c r="A133" t="s">
        <v>86</v>
      </c>
      <c r="B133" t="s">
        <v>474</v>
      </c>
      <c r="C133">
        <v>1</v>
      </c>
      <c r="D133" s="22">
        <v>41254</v>
      </c>
      <c r="E133">
        <v>1.546</v>
      </c>
      <c r="F133" t="s">
        <v>664</v>
      </c>
      <c r="G133" t="s">
        <v>9</v>
      </c>
    </row>
    <row r="134" spans="1:7" ht="15">
      <c r="A134" t="s">
        <v>87</v>
      </c>
      <c r="B134" t="s">
        <v>474</v>
      </c>
      <c r="C134">
        <v>1</v>
      </c>
      <c r="D134" s="22">
        <v>41254</v>
      </c>
      <c r="E134">
        <v>1.407</v>
      </c>
      <c r="F134" t="s">
        <v>663</v>
      </c>
      <c r="G134" t="s">
        <v>9</v>
      </c>
    </row>
    <row r="135" spans="1:7" ht="15">
      <c r="A135" t="s">
        <v>88</v>
      </c>
      <c r="B135" t="s">
        <v>474</v>
      </c>
      <c r="C135">
        <v>1</v>
      </c>
      <c r="D135" s="22">
        <v>41254</v>
      </c>
      <c r="E135">
        <v>1.643</v>
      </c>
      <c r="F135" t="s">
        <v>660</v>
      </c>
      <c r="G135" t="s">
        <v>9</v>
      </c>
    </row>
    <row r="136" spans="1:7" ht="15">
      <c r="A136" t="s">
        <v>511</v>
      </c>
      <c r="B136" t="s">
        <v>474</v>
      </c>
      <c r="C136">
        <v>1</v>
      </c>
      <c r="D136" s="22">
        <v>41128</v>
      </c>
      <c r="E136">
        <v>1.248</v>
      </c>
      <c r="F136" t="s">
        <v>662</v>
      </c>
      <c r="G136" t="s">
        <v>9</v>
      </c>
    </row>
    <row r="137" spans="1:7" ht="15">
      <c r="A137" t="s">
        <v>89</v>
      </c>
      <c r="B137" t="s">
        <v>474</v>
      </c>
      <c r="C137">
        <v>1</v>
      </c>
      <c r="D137" s="22">
        <v>41160</v>
      </c>
      <c r="E137">
        <v>1.464</v>
      </c>
      <c r="F137" t="s">
        <v>661</v>
      </c>
      <c r="G137" t="s">
        <v>9</v>
      </c>
    </row>
    <row r="138" spans="1:7" ht="15">
      <c r="A138" t="s">
        <v>90</v>
      </c>
      <c r="B138" t="s">
        <v>474</v>
      </c>
      <c r="C138">
        <v>1</v>
      </c>
      <c r="D138" s="22">
        <v>41191</v>
      </c>
      <c r="E138">
        <v>1.48</v>
      </c>
      <c r="F138" t="s">
        <v>674</v>
      </c>
      <c r="G138" t="s">
        <v>9</v>
      </c>
    </row>
    <row r="139" spans="1:7" ht="15">
      <c r="A139" t="s">
        <v>91</v>
      </c>
      <c r="B139" t="s">
        <v>474</v>
      </c>
      <c r="C139">
        <v>1</v>
      </c>
      <c r="D139" s="22">
        <v>41223</v>
      </c>
      <c r="E139">
        <v>1.038</v>
      </c>
      <c r="F139" t="s">
        <v>678</v>
      </c>
      <c r="G139" t="s">
        <v>9</v>
      </c>
    </row>
    <row r="140" spans="1:7" ht="15">
      <c r="A140" t="s">
        <v>92</v>
      </c>
      <c r="B140" t="s">
        <v>474</v>
      </c>
      <c r="C140">
        <v>1</v>
      </c>
      <c r="D140" s="22">
        <v>41254</v>
      </c>
      <c r="E140">
        <v>1.198</v>
      </c>
      <c r="F140" t="s">
        <v>660</v>
      </c>
      <c r="G140" t="s">
        <v>9</v>
      </c>
    </row>
    <row r="141" spans="1:7" ht="15">
      <c r="A141" t="s">
        <v>100</v>
      </c>
      <c r="B141" t="s">
        <v>474</v>
      </c>
      <c r="C141">
        <v>1</v>
      </c>
      <c r="D141" s="22">
        <v>41160</v>
      </c>
      <c r="E141">
        <v>0.983</v>
      </c>
      <c r="F141" t="s">
        <v>674</v>
      </c>
      <c r="G141" t="s">
        <v>9</v>
      </c>
    </row>
    <row r="142" spans="1:7" ht="15">
      <c r="A142" t="s">
        <v>517</v>
      </c>
      <c r="B142" t="s">
        <v>474</v>
      </c>
      <c r="C142">
        <v>1</v>
      </c>
      <c r="D142" s="22">
        <v>41191</v>
      </c>
      <c r="E142">
        <v>1.497</v>
      </c>
      <c r="F142" t="s">
        <v>656</v>
      </c>
      <c r="G142" t="s">
        <v>9</v>
      </c>
    </row>
    <row r="143" spans="1:7" ht="15">
      <c r="A143" t="s">
        <v>379</v>
      </c>
      <c r="B143" t="s">
        <v>474</v>
      </c>
      <c r="C143">
        <v>1</v>
      </c>
      <c r="D143" s="22">
        <v>41254</v>
      </c>
      <c r="E143">
        <v>1.68</v>
      </c>
      <c r="F143" t="s">
        <v>664</v>
      </c>
      <c r="G143" t="s">
        <v>9</v>
      </c>
    </row>
    <row r="144" spans="1:7" ht="15">
      <c r="A144" t="s">
        <v>106</v>
      </c>
      <c r="B144" t="s">
        <v>474</v>
      </c>
      <c r="C144">
        <v>1</v>
      </c>
      <c r="D144" s="22">
        <v>41254</v>
      </c>
      <c r="E144">
        <v>1.436</v>
      </c>
      <c r="F144" t="s">
        <v>664</v>
      </c>
      <c r="G144" t="s">
        <v>9</v>
      </c>
    </row>
    <row r="145" spans="1:7" ht="15">
      <c r="A145" t="s">
        <v>382</v>
      </c>
      <c r="B145" t="s">
        <v>474</v>
      </c>
      <c r="C145">
        <v>1</v>
      </c>
      <c r="D145" s="22">
        <v>41128</v>
      </c>
      <c r="E145">
        <v>1.114</v>
      </c>
      <c r="F145" t="s">
        <v>660</v>
      </c>
      <c r="G145" t="s">
        <v>9</v>
      </c>
    </row>
    <row r="146" spans="1:7" ht="15">
      <c r="A146" t="s">
        <v>522</v>
      </c>
      <c r="B146" t="s">
        <v>474</v>
      </c>
      <c r="C146">
        <v>1</v>
      </c>
      <c r="D146" s="22">
        <v>41254</v>
      </c>
      <c r="E146">
        <v>1.528</v>
      </c>
      <c r="F146" t="s">
        <v>656</v>
      </c>
      <c r="G146" t="s">
        <v>9</v>
      </c>
    </row>
    <row r="147" spans="1:7" ht="15">
      <c r="A147" t="s">
        <v>111</v>
      </c>
      <c r="B147" t="s">
        <v>474</v>
      </c>
      <c r="C147">
        <v>1</v>
      </c>
      <c r="D147" s="22">
        <v>41254</v>
      </c>
      <c r="E147">
        <v>1.233</v>
      </c>
      <c r="F147" t="s">
        <v>664</v>
      </c>
      <c r="G147" t="s">
        <v>9</v>
      </c>
    </row>
    <row r="148" spans="1:7" ht="15">
      <c r="A148" t="s">
        <v>116</v>
      </c>
      <c r="B148" t="s">
        <v>474</v>
      </c>
      <c r="C148">
        <v>1</v>
      </c>
      <c r="D148" s="22">
        <v>41160</v>
      </c>
      <c r="E148">
        <v>1.351</v>
      </c>
      <c r="F148" t="s">
        <v>674</v>
      </c>
      <c r="G148" t="s">
        <v>9</v>
      </c>
    </row>
    <row r="149" spans="1:7" ht="15">
      <c r="A149" t="s">
        <v>122</v>
      </c>
      <c r="B149" t="s">
        <v>474</v>
      </c>
      <c r="C149">
        <v>1</v>
      </c>
      <c r="D149" s="22">
        <v>41254</v>
      </c>
      <c r="E149">
        <v>1.424</v>
      </c>
      <c r="F149" t="s">
        <v>664</v>
      </c>
      <c r="G149" t="s">
        <v>9</v>
      </c>
    </row>
    <row r="150" spans="1:7" ht="15">
      <c r="A150" t="s">
        <v>123</v>
      </c>
      <c r="B150" t="s">
        <v>474</v>
      </c>
      <c r="C150">
        <v>1</v>
      </c>
      <c r="D150" s="22">
        <v>41223</v>
      </c>
      <c r="E150">
        <v>1.364</v>
      </c>
      <c r="F150" t="s">
        <v>660</v>
      </c>
      <c r="G150" t="s">
        <v>9</v>
      </c>
    </row>
    <row r="151" spans="1:7" ht="15">
      <c r="A151" t="s">
        <v>538</v>
      </c>
      <c r="B151" t="s">
        <v>474</v>
      </c>
      <c r="C151">
        <v>1</v>
      </c>
      <c r="D151" s="22">
        <v>41160</v>
      </c>
      <c r="E151">
        <v>1.133</v>
      </c>
      <c r="F151" t="s">
        <v>674</v>
      </c>
      <c r="G151" t="s">
        <v>9</v>
      </c>
    </row>
    <row r="152" spans="1:7" ht="15">
      <c r="A152" t="s">
        <v>152</v>
      </c>
      <c r="B152" t="s">
        <v>474</v>
      </c>
      <c r="C152">
        <v>1</v>
      </c>
      <c r="D152" s="22">
        <v>41254</v>
      </c>
      <c r="E152">
        <v>1.372</v>
      </c>
      <c r="F152" t="s">
        <v>662</v>
      </c>
      <c r="G152" t="s">
        <v>9</v>
      </c>
    </row>
    <row r="153" spans="1:7" ht="15">
      <c r="A153" t="s">
        <v>390</v>
      </c>
      <c r="B153" t="s">
        <v>474</v>
      </c>
      <c r="C153">
        <v>1</v>
      </c>
      <c r="D153" s="22">
        <v>41254</v>
      </c>
      <c r="E153">
        <v>1.067</v>
      </c>
      <c r="F153" t="s">
        <v>656</v>
      </c>
      <c r="G153" t="s">
        <v>9</v>
      </c>
    </row>
    <row r="154" spans="1:7" ht="15">
      <c r="A154" t="s">
        <v>392</v>
      </c>
      <c r="B154" t="s">
        <v>474</v>
      </c>
      <c r="C154">
        <v>1</v>
      </c>
      <c r="D154" s="22">
        <v>41254</v>
      </c>
      <c r="E154">
        <v>1.485</v>
      </c>
      <c r="F154" t="s">
        <v>692</v>
      </c>
      <c r="G154" t="s">
        <v>9</v>
      </c>
    </row>
    <row r="155" spans="1:7" ht="15">
      <c r="A155" t="s">
        <v>177</v>
      </c>
      <c r="B155" t="s">
        <v>474</v>
      </c>
      <c r="C155">
        <v>1</v>
      </c>
      <c r="D155" s="22">
        <v>41254</v>
      </c>
      <c r="E155">
        <v>1.341</v>
      </c>
      <c r="F155" t="s">
        <v>664</v>
      </c>
      <c r="G155" t="s">
        <v>9</v>
      </c>
    </row>
    <row r="156" spans="1:7" ht="15">
      <c r="A156" t="s">
        <v>549</v>
      </c>
      <c r="B156" t="s">
        <v>474</v>
      </c>
      <c r="C156">
        <v>1</v>
      </c>
      <c r="D156" s="22">
        <v>41191</v>
      </c>
      <c r="E156">
        <v>1.359</v>
      </c>
      <c r="F156" t="s">
        <v>676</v>
      </c>
      <c r="G156" t="s">
        <v>9</v>
      </c>
    </row>
    <row r="157" spans="1:7" ht="15">
      <c r="A157" t="s">
        <v>551</v>
      </c>
      <c r="B157" t="s">
        <v>474</v>
      </c>
      <c r="C157">
        <v>1</v>
      </c>
      <c r="D157" s="22">
        <v>41191</v>
      </c>
      <c r="E157">
        <v>1.071</v>
      </c>
      <c r="F157" t="s">
        <v>663</v>
      </c>
      <c r="G157" t="s">
        <v>9</v>
      </c>
    </row>
    <row r="158" spans="1:7" ht="15">
      <c r="A158" t="s">
        <v>182</v>
      </c>
      <c r="B158" t="s">
        <v>474</v>
      </c>
      <c r="C158">
        <v>1</v>
      </c>
      <c r="D158" s="22">
        <v>41223</v>
      </c>
      <c r="E158">
        <v>1.356</v>
      </c>
      <c r="F158" t="s">
        <v>663</v>
      </c>
      <c r="G158" t="s">
        <v>9</v>
      </c>
    </row>
    <row r="159" spans="1:7" ht="15">
      <c r="A159" t="s">
        <v>553</v>
      </c>
      <c r="B159" t="s">
        <v>474</v>
      </c>
      <c r="C159">
        <v>1</v>
      </c>
      <c r="D159" s="22">
        <v>41191</v>
      </c>
      <c r="E159">
        <v>1.608</v>
      </c>
      <c r="F159" t="s">
        <v>675</v>
      </c>
      <c r="G159" t="s">
        <v>9</v>
      </c>
    </row>
    <row r="160" spans="1:7" ht="15">
      <c r="A160" t="s">
        <v>186</v>
      </c>
      <c r="B160" t="s">
        <v>474</v>
      </c>
      <c r="C160">
        <v>1</v>
      </c>
      <c r="D160" s="22">
        <v>41223</v>
      </c>
      <c r="E160">
        <v>1.001</v>
      </c>
      <c r="F160" t="s">
        <v>656</v>
      </c>
      <c r="G160" t="s">
        <v>9</v>
      </c>
    </row>
    <row r="161" spans="1:7" ht="15">
      <c r="A161" t="s">
        <v>190</v>
      </c>
      <c r="B161" t="s">
        <v>474</v>
      </c>
      <c r="C161">
        <v>0</v>
      </c>
      <c r="D161" s="22">
        <v>41254</v>
      </c>
      <c r="E161">
        <v>0.945</v>
      </c>
      <c r="F161" t="s">
        <v>661</v>
      </c>
      <c r="G161" t="s">
        <v>9</v>
      </c>
    </row>
    <row r="162" spans="1:7" ht="15">
      <c r="A162" t="s">
        <v>192</v>
      </c>
      <c r="B162" t="s">
        <v>474</v>
      </c>
      <c r="C162">
        <v>1</v>
      </c>
      <c r="D162" s="22">
        <v>41254</v>
      </c>
      <c r="E162">
        <v>1.545</v>
      </c>
      <c r="F162" t="s">
        <v>695</v>
      </c>
      <c r="G162" t="s">
        <v>9</v>
      </c>
    </row>
    <row r="163" spans="1:7" ht="15">
      <c r="A163" t="s">
        <v>556</v>
      </c>
      <c r="B163" t="s">
        <v>474</v>
      </c>
      <c r="C163">
        <v>1</v>
      </c>
      <c r="D163" s="22">
        <v>41254</v>
      </c>
      <c r="E163">
        <v>1.175</v>
      </c>
      <c r="F163" t="s">
        <v>662</v>
      </c>
      <c r="G163" t="s">
        <v>9</v>
      </c>
    </row>
    <row r="164" spans="1:7" ht="15">
      <c r="A164" t="s">
        <v>402</v>
      </c>
      <c r="B164" t="s">
        <v>474</v>
      </c>
      <c r="C164">
        <v>1</v>
      </c>
      <c r="D164" s="22">
        <v>41254</v>
      </c>
      <c r="E164">
        <v>1.363</v>
      </c>
      <c r="F164" t="s">
        <v>692</v>
      </c>
      <c r="G164" t="s">
        <v>9</v>
      </c>
    </row>
    <row r="165" spans="1:7" ht="15">
      <c r="A165" t="s">
        <v>569</v>
      </c>
      <c r="B165" t="s">
        <v>474</v>
      </c>
      <c r="C165">
        <v>1</v>
      </c>
      <c r="D165" s="22">
        <v>41191</v>
      </c>
      <c r="E165">
        <v>1.303</v>
      </c>
      <c r="F165" t="s">
        <v>656</v>
      </c>
      <c r="G165" t="s">
        <v>9</v>
      </c>
    </row>
    <row r="166" spans="1:7" ht="15">
      <c r="A166" t="s">
        <v>218</v>
      </c>
      <c r="B166" t="s">
        <v>474</v>
      </c>
      <c r="C166">
        <v>1</v>
      </c>
      <c r="D166" s="22">
        <v>41254</v>
      </c>
      <c r="E166">
        <v>1.185</v>
      </c>
      <c r="F166" t="s">
        <v>664</v>
      </c>
      <c r="G166" t="s">
        <v>9</v>
      </c>
    </row>
    <row r="167" spans="1:7" ht="15">
      <c r="A167" t="s">
        <v>224</v>
      </c>
      <c r="B167" t="s">
        <v>474</v>
      </c>
      <c r="C167">
        <v>1</v>
      </c>
      <c r="D167" s="22">
        <v>41254</v>
      </c>
      <c r="E167">
        <v>1.391</v>
      </c>
      <c r="F167" t="s">
        <v>664</v>
      </c>
      <c r="G167" t="s">
        <v>9</v>
      </c>
    </row>
    <row r="168" spans="1:7" ht="15">
      <c r="A168" t="s">
        <v>232</v>
      </c>
      <c r="B168" t="s">
        <v>474</v>
      </c>
      <c r="C168">
        <v>1</v>
      </c>
      <c r="D168" s="22">
        <v>41254</v>
      </c>
      <c r="E168">
        <v>1.672</v>
      </c>
      <c r="F168" t="s">
        <v>656</v>
      </c>
      <c r="G168" t="s">
        <v>9</v>
      </c>
    </row>
    <row r="169" spans="1:7" ht="15">
      <c r="A169" t="s">
        <v>571</v>
      </c>
      <c r="B169" t="s">
        <v>474</v>
      </c>
      <c r="C169">
        <v>1</v>
      </c>
      <c r="D169" s="22">
        <v>41191</v>
      </c>
      <c r="E169">
        <v>1.145</v>
      </c>
      <c r="F169" t="s">
        <v>671</v>
      </c>
      <c r="G169" t="s">
        <v>9</v>
      </c>
    </row>
    <row r="170" spans="1:7" ht="15">
      <c r="A170" t="s">
        <v>408</v>
      </c>
      <c r="B170" t="s">
        <v>474</v>
      </c>
      <c r="C170">
        <v>1</v>
      </c>
      <c r="D170" s="22">
        <v>41223</v>
      </c>
      <c r="E170">
        <v>1.31</v>
      </c>
      <c r="F170" t="s">
        <v>671</v>
      </c>
      <c r="G170" t="s">
        <v>9</v>
      </c>
    </row>
    <row r="171" spans="1:7" ht="15">
      <c r="A171" t="s">
        <v>573</v>
      </c>
      <c r="B171" t="s">
        <v>474</v>
      </c>
      <c r="C171">
        <v>1</v>
      </c>
      <c r="D171" s="22">
        <v>41191</v>
      </c>
      <c r="E171">
        <v>1.646</v>
      </c>
      <c r="F171" t="s">
        <v>682</v>
      </c>
      <c r="G171" t="s">
        <v>9</v>
      </c>
    </row>
    <row r="172" spans="1:7" ht="15">
      <c r="A172" t="s">
        <v>576</v>
      </c>
      <c r="B172" t="s">
        <v>474</v>
      </c>
      <c r="C172">
        <v>1</v>
      </c>
      <c r="D172" s="22">
        <v>41128</v>
      </c>
      <c r="E172">
        <v>1.55</v>
      </c>
      <c r="F172" t="s">
        <v>678</v>
      </c>
      <c r="G172" t="s">
        <v>9</v>
      </c>
    </row>
    <row r="173" spans="1:7" ht="15">
      <c r="A173" t="s">
        <v>577</v>
      </c>
      <c r="B173" t="s">
        <v>474</v>
      </c>
      <c r="C173">
        <v>0</v>
      </c>
      <c r="D173" s="22">
        <v>41254</v>
      </c>
      <c r="E173">
        <v>0.927</v>
      </c>
      <c r="F173" t="s">
        <v>664</v>
      </c>
      <c r="G173" t="s">
        <v>9</v>
      </c>
    </row>
    <row r="174" spans="1:7" ht="15">
      <c r="A174" t="s">
        <v>246</v>
      </c>
      <c r="B174" t="s">
        <v>474</v>
      </c>
      <c r="C174">
        <v>1</v>
      </c>
      <c r="D174" s="22">
        <v>41254</v>
      </c>
      <c r="E174">
        <v>1.548</v>
      </c>
      <c r="F174" t="s">
        <v>669</v>
      </c>
      <c r="G174" t="s">
        <v>9</v>
      </c>
    </row>
    <row r="175" spans="1:7" ht="15">
      <c r="A175" t="s">
        <v>699</v>
      </c>
      <c r="B175" t="s">
        <v>474</v>
      </c>
      <c r="C175">
        <v>1</v>
      </c>
      <c r="D175" s="22">
        <v>41254</v>
      </c>
      <c r="E175">
        <v>1.376</v>
      </c>
      <c r="F175" t="s">
        <v>663</v>
      </c>
      <c r="G175" t="s">
        <v>9</v>
      </c>
    </row>
    <row r="176" spans="1:7" ht="15">
      <c r="A176" t="s">
        <v>251</v>
      </c>
      <c r="B176" t="s">
        <v>474</v>
      </c>
      <c r="C176">
        <v>1</v>
      </c>
      <c r="D176" s="22">
        <v>41191</v>
      </c>
      <c r="E176">
        <v>0.99</v>
      </c>
      <c r="F176" t="s">
        <v>662</v>
      </c>
      <c r="G176" t="s">
        <v>9</v>
      </c>
    </row>
    <row r="177" spans="1:7" ht="15">
      <c r="A177" t="s">
        <v>253</v>
      </c>
      <c r="B177" t="s">
        <v>474</v>
      </c>
      <c r="C177">
        <v>1</v>
      </c>
      <c r="D177" s="22">
        <v>41191</v>
      </c>
      <c r="E177">
        <v>0.976</v>
      </c>
      <c r="F177" t="s">
        <v>692</v>
      </c>
      <c r="G177" t="s">
        <v>9</v>
      </c>
    </row>
    <row r="178" spans="1:7" ht="15">
      <c r="A178" t="s">
        <v>581</v>
      </c>
      <c r="B178" t="s">
        <v>474</v>
      </c>
      <c r="C178">
        <v>1</v>
      </c>
      <c r="D178" s="22">
        <v>41128</v>
      </c>
      <c r="E178">
        <v>1.297</v>
      </c>
      <c r="F178" t="s">
        <v>661</v>
      </c>
      <c r="G178" t="s">
        <v>9</v>
      </c>
    </row>
    <row r="179" spans="1:7" ht="15">
      <c r="A179" t="s">
        <v>259</v>
      </c>
      <c r="B179" t="s">
        <v>474</v>
      </c>
      <c r="C179">
        <v>1</v>
      </c>
      <c r="D179" s="22">
        <v>41223</v>
      </c>
      <c r="E179">
        <v>1.043</v>
      </c>
      <c r="F179" t="s">
        <v>674</v>
      </c>
      <c r="G179" t="s">
        <v>9</v>
      </c>
    </row>
    <row r="180" spans="1:7" ht="15">
      <c r="A180" t="s">
        <v>415</v>
      </c>
      <c r="B180" t="s">
        <v>474</v>
      </c>
      <c r="C180">
        <v>1</v>
      </c>
      <c r="D180" s="22">
        <v>41254</v>
      </c>
      <c r="E180">
        <v>1.123</v>
      </c>
      <c r="F180" t="s">
        <v>678</v>
      </c>
      <c r="G180" t="s">
        <v>9</v>
      </c>
    </row>
    <row r="181" spans="1:7" ht="15">
      <c r="A181" t="s">
        <v>583</v>
      </c>
      <c r="B181" t="s">
        <v>474</v>
      </c>
      <c r="C181">
        <v>1</v>
      </c>
      <c r="D181" s="22">
        <v>41254</v>
      </c>
      <c r="E181">
        <v>1.131</v>
      </c>
      <c r="F181" t="s">
        <v>663</v>
      </c>
      <c r="G181" t="s">
        <v>9</v>
      </c>
    </row>
    <row r="182" spans="1:7" ht="15">
      <c r="A182" t="s">
        <v>270</v>
      </c>
      <c r="B182" t="s">
        <v>474</v>
      </c>
      <c r="C182">
        <v>1</v>
      </c>
      <c r="D182" s="22">
        <v>41254</v>
      </c>
      <c r="E182">
        <v>1.441</v>
      </c>
      <c r="F182" t="s">
        <v>661</v>
      </c>
      <c r="G182" t="s">
        <v>9</v>
      </c>
    </row>
    <row r="183" spans="1:7" ht="15">
      <c r="A183" t="s">
        <v>273</v>
      </c>
      <c r="B183" t="s">
        <v>474</v>
      </c>
      <c r="C183">
        <v>1</v>
      </c>
      <c r="D183" s="22">
        <v>41254</v>
      </c>
      <c r="E183">
        <v>1.175</v>
      </c>
      <c r="F183" t="s">
        <v>662</v>
      </c>
      <c r="G183" t="s">
        <v>9</v>
      </c>
    </row>
    <row r="184" spans="1:7" ht="15">
      <c r="A184" t="s">
        <v>590</v>
      </c>
      <c r="B184" t="s">
        <v>474</v>
      </c>
      <c r="C184">
        <v>1</v>
      </c>
      <c r="D184" s="22">
        <v>41191</v>
      </c>
      <c r="E184">
        <v>1.087</v>
      </c>
      <c r="F184" t="s">
        <v>660</v>
      </c>
      <c r="G184" t="s">
        <v>9</v>
      </c>
    </row>
    <row r="185" spans="1:7" ht="15">
      <c r="A185" t="s">
        <v>281</v>
      </c>
      <c r="B185" t="s">
        <v>474</v>
      </c>
      <c r="C185">
        <v>1</v>
      </c>
      <c r="D185" s="22">
        <v>41254</v>
      </c>
      <c r="E185">
        <v>1.584</v>
      </c>
      <c r="F185" t="s">
        <v>663</v>
      </c>
      <c r="G185" t="s">
        <v>9</v>
      </c>
    </row>
    <row r="186" spans="1:7" ht="15">
      <c r="A186" t="s">
        <v>283</v>
      </c>
      <c r="B186" t="s">
        <v>474</v>
      </c>
      <c r="C186">
        <v>1</v>
      </c>
      <c r="D186" s="22">
        <v>41254</v>
      </c>
      <c r="E186">
        <v>1.206</v>
      </c>
      <c r="F186" t="s">
        <v>656</v>
      </c>
      <c r="G186" t="s">
        <v>9</v>
      </c>
    </row>
    <row r="187" spans="1:7" ht="15">
      <c r="A187" t="s">
        <v>595</v>
      </c>
      <c r="B187" t="s">
        <v>474</v>
      </c>
      <c r="C187">
        <v>1</v>
      </c>
      <c r="D187" s="22">
        <v>41254</v>
      </c>
      <c r="E187">
        <v>1.12</v>
      </c>
      <c r="F187" t="s">
        <v>669</v>
      </c>
      <c r="G187" t="s">
        <v>9</v>
      </c>
    </row>
    <row r="188" spans="1:7" ht="15">
      <c r="A188" t="s">
        <v>603</v>
      </c>
      <c r="B188" t="s">
        <v>474</v>
      </c>
      <c r="C188">
        <v>1</v>
      </c>
      <c r="D188" s="22">
        <v>41191</v>
      </c>
      <c r="E188">
        <v>1.379</v>
      </c>
      <c r="F188" t="s">
        <v>678</v>
      </c>
      <c r="G188" t="s">
        <v>9</v>
      </c>
    </row>
    <row r="189" spans="1:7" ht="15">
      <c r="A189" t="s">
        <v>604</v>
      </c>
      <c r="B189" t="s">
        <v>474</v>
      </c>
      <c r="C189">
        <v>1</v>
      </c>
      <c r="D189" s="22">
        <v>41254</v>
      </c>
      <c r="E189">
        <v>1.026</v>
      </c>
      <c r="F189" t="s">
        <v>663</v>
      </c>
      <c r="G189" t="s">
        <v>9</v>
      </c>
    </row>
    <row r="190" spans="1:7" ht="15">
      <c r="A190" t="s">
        <v>291</v>
      </c>
      <c r="B190" t="s">
        <v>474</v>
      </c>
      <c r="C190">
        <v>1</v>
      </c>
      <c r="D190" s="22">
        <v>41191</v>
      </c>
      <c r="E190">
        <v>0.965</v>
      </c>
      <c r="F190" t="s">
        <v>660</v>
      </c>
      <c r="G190" t="s">
        <v>9</v>
      </c>
    </row>
    <row r="191" spans="1:7" ht="15">
      <c r="A191" t="s">
        <v>293</v>
      </c>
      <c r="B191" t="s">
        <v>474</v>
      </c>
      <c r="C191">
        <v>1</v>
      </c>
      <c r="D191" s="22">
        <v>41254</v>
      </c>
      <c r="E191">
        <v>1.202</v>
      </c>
      <c r="F191" t="s">
        <v>664</v>
      </c>
      <c r="G191" t="s">
        <v>9</v>
      </c>
    </row>
    <row r="192" spans="1:7" ht="15">
      <c r="A192" t="s">
        <v>299</v>
      </c>
      <c r="B192" t="s">
        <v>474</v>
      </c>
      <c r="C192">
        <v>1</v>
      </c>
      <c r="D192" s="22">
        <v>41254</v>
      </c>
      <c r="E192">
        <v>1.435</v>
      </c>
      <c r="F192" t="s">
        <v>678</v>
      </c>
      <c r="G192" t="s">
        <v>9</v>
      </c>
    </row>
    <row r="193" spans="1:7" ht="15">
      <c r="A193" t="s">
        <v>300</v>
      </c>
      <c r="B193" t="s">
        <v>474</v>
      </c>
      <c r="C193">
        <v>0</v>
      </c>
      <c r="D193" s="22">
        <v>41254</v>
      </c>
      <c r="E193">
        <v>0.747</v>
      </c>
      <c r="F193" t="s">
        <v>671</v>
      </c>
      <c r="G193" t="s">
        <v>9</v>
      </c>
    </row>
    <row r="194" spans="1:7" ht="15">
      <c r="A194" t="s">
        <v>312</v>
      </c>
      <c r="B194" t="s">
        <v>474</v>
      </c>
      <c r="C194">
        <v>1</v>
      </c>
      <c r="D194" s="22">
        <v>41254</v>
      </c>
      <c r="E194">
        <v>1.296</v>
      </c>
      <c r="F194" t="s">
        <v>663</v>
      </c>
      <c r="G194" t="s">
        <v>9</v>
      </c>
    </row>
    <row r="195" spans="1:7" ht="15">
      <c r="A195" t="s">
        <v>617</v>
      </c>
      <c r="B195" t="s">
        <v>474</v>
      </c>
      <c r="C195">
        <v>1</v>
      </c>
      <c r="D195" s="22">
        <v>41191</v>
      </c>
      <c r="E195">
        <v>1.036</v>
      </c>
      <c r="F195" t="s">
        <v>676</v>
      </c>
      <c r="G195" t="s">
        <v>9</v>
      </c>
    </row>
    <row r="196" spans="1:7" ht="15">
      <c r="A196" t="s">
        <v>618</v>
      </c>
      <c r="B196" t="s">
        <v>474</v>
      </c>
      <c r="C196">
        <v>1</v>
      </c>
      <c r="D196" s="22">
        <v>41191</v>
      </c>
      <c r="E196">
        <v>1.204</v>
      </c>
      <c r="F196" t="s">
        <v>656</v>
      </c>
      <c r="G196" t="s">
        <v>9</v>
      </c>
    </row>
    <row r="197" spans="1:7" ht="15">
      <c r="A197" t="s">
        <v>433</v>
      </c>
      <c r="B197" t="s">
        <v>474</v>
      </c>
      <c r="C197">
        <v>1</v>
      </c>
      <c r="D197" s="22">
        <v>41254</v>
      </c>
      <c r="E197">
        <v>1.315</v>
      </c>
      <c r="F197" t="s">
        <v>660</v>
      </c>
      <c r="G197" t="s">
        <v>9</v>
      </c>
    </row>
    <row r="198" spans="1:7" ht="15">
      <c r="A198" t="s">
        <v>434</v>
      </c>
      <c r="B198" t="s">
        <v>474</v>
      </c>
      <c r="C198">
        <v>1</v>
      </c>
      <c r="D198" s="22">
        <v>41223</v>
      </c>
      <c r="E198">
        <v>1.235</v>
      </c>
      <c r="F198" t="s">
        <v>660</v>
      </c>
      <c r="G198" t="s">
        <v>9</v>
      </c>
    </row>
    <row r="199" spans="1:7" ht="15">
      <c r="A199" t="s">
        <v>330</v>
      </c>
      <c r="B199" t="s">
        <v>474</v>
      </c>
      <c r="C199">
        <v>1</v>
      </c>
      <c r="D199" s="22">
        <v>41254</v>
      </c>
      <c r="E199">
        <v>1.57</v>
      </c>
      <c r="F199" t="s">
        <v>675</v>
      </c>
      <c r="G199" t="s">
        <v>9</v>
      </c>
    </row>
    <row r="200" spans="1:7" ht="15">
      <c r="A200" t="s">
        <v>331</v>
      </c>
      <c r="B200" t="s">
        <v>474</v>
      </c>
      <c r="C200">
        <v>1</v>
      </c>
      <c r="D200" s="22">
        <v>41191</v>
      </c>
      <c r="E200">
        <v>1.389</v>
      </c>
      <c r="F200" t="s">
        <v>664</v>
      </c>
      <c r="G200" t="s">
        <v>9</v>
      </c>
    </row>
    <row r="201" spans="1:7" ht="15">
      <c r="A201" t="s">
        <v>337</v>
      </c>
      <c r="B201" t="s">
        <v>474</v>
      </c>
      <c r="C201">
        <v>1</v>
      </c>
      <c r="D201" s="22">
        <v>41254</v>
      </c>
      <c r="E201">
        <v>1.668</v>
      </c>
      <c r="F201" t="s">
        <v>678</v>
      </c>
      <c r="G201" t="s">
        <v>9</v>
      </c>
    </row>
    <row r="202" spans="1:7" ht="15">
      <c r="A202" t="s">
        <v>631</v>
      </c>
      <c r="B202" t="s">
        <v>474</v>
      </c>
      <c r="C202">
        <v>1</v>
      </c>
      <c r="D202" s="22">
        <v>41191</v>
      </c>
      <c r="E202">
        <v>0.981</v>
      </c>
      <c r="F202" t="s">
        <v>664</v>
      </c>
      <c r="G202" t="s">
        <v>9</v>
      </c>
    </row>
    <row r="203" spans="1:7" ht="15">
      <c r="A203" t="s">
        <v>340</v>
      </c>
      <c r="B203" t="s">
        <v>474</v>
      </c>
      <c r="C203">
        <v>1</v>
      </c>
      <c r="D203" s="22">
        <v>41223</v>
      </c>
      <c r="E203">
        <v>1.142</v>
      </c>
      <c r="F203" t="s">
        <v>664</v>
      </c>
      <c r="G203" t="s">
        <v>9</v>
      </c>
    </row>
    <row r="204" spans="1:7" ht="15">
      <c r="A204" t="s">
        <v>344</v>
      </c>
      <c r="B204" t="s">
        <v>474</v>
      </c>
      <c r="C204">
        <v>1</v>
      </c>
      <c r="D204" s="22">
        <v>41254</v>
      </c>
      <c r="E204">
        <v>1.379</v>
      </c>
      <c r="F204" t="s">
        <v>669</v>
      </c>
      <c r="G204" t="s">
        <v>9</v>
      </c>
    </row>
    <row r="205" spans="1:7" ht="15">
      <c r="A205" t="s">
        <v>347</v>
      </c>
      <c r="B205" t="s">
        <v>474</v>
      </c>
      <c r="C205">
        <v>1</v>
      </c>
      <c r="D205" s="22">
        <v>41254</v>
      </c>
      <c r="E205">
        <v>1.367</v>
      </c>
      <c r="F205" t="s">
        <v>678</v>
      </c>
      <c r="G205" t="s">
        <v>9</v>
      </c>
    </row>
    <row r="206" spans="1:7" ht="15">
      <c r="A206" t="s">
        <v>348</v>
      </c>
      <c r="B206" t="s">
        <v>474</v>
      </c>
      <c r="C206">
        <v>1</v>
      </c>
      <c r="D206" s="22">
        <v>41254</v>
      </c>
      <c r="E206">
        <v>1.263</v>
      </c>
      <c r="F206" t="s">
        <v>671</v>
      </c>
      <c r="G206" t="s">
        <v>9</v>
      </c>
    </row>
    <row r="207" spans="1:7" ht="15">
      <c r="A207" t="s">
        <v>440</v>
      </c>
      <c r="B207" t="s">
        <v>474</v>
      </c>
      <c r="C207">
        <v>1</v>
      </c>
      <c r="D207" s="22">
        <v>41128</v>
      </c>
      <c r="E207">
        <v>1.592</v>
      </c>
      <c r="F207" t="s">
        <v>660</v>
      </c>
      <c r="G207" t="s">
        <v>9</v>
      </c>
    </row>
    <row r="208" spans="1:7" ht="15">
      <c r="A208" t="s">
        <v>349</v>
      </c>
      <c r="B208" t="s">
        <v>474</v>
      </c>
      <c r="C208">
        <v>1</v>
      </c>
      <c r="D208" s="22">
        <v>41254</v>
      </c>
      <c r="E208">
        <v>0.994</v>
      </c>
      <c r="F208" t="s">
        <v>662</v>
      </c>
      <c r="G208" t="s">
        <v>9</v>
      </c>
    </row>
    <row r="209" spans="1:7" ht="15">
      <c r="A209" t="s">
        <v>352</v>
      </c>
      <c r="B209" t="s">
        <v>474</v>
      </c>
      <c r="C209">
        <v>1</v>
      </c>
      <c r="D209" s="22">
        <v>41128</v>
      </c>
      <c r="E209">
        <v>1.355</v>
      </c>
      <c r="F209" t="s">
        <v>678</v>
      </c>
      <c r="G209" t="s">
        <v>9</v>
      </c>
    </row>
    <row r="210" spans="1:7" ht="15">
      <c r="A210" t="s">
        <v>477</v>
      </c>
      <c r="B210" t="s">
        <v>476</v>
      </c>
      <c r="C210">
        <v>1</v>
      </c>
      <c r="D210" s="22">
        <v>41191</v>
      </c>
      <c r="E210">
        <v>0.653</v>
      </c>
      <c r="F210" t="s">
        <v>714</v>
      </c>
      <c r="G210" t="s">
        <v>9</v>
      </c>
    </row>
    <row r="211" spans="1:7" ht="15">
      <c r="A211" t="s">
        <v>709</v>
      </c>
      <c r="B211" t="s">
        <v>476</v>
      </c>
      <c r="C211">
        <v>1</v>
      </c>
      <c r="D211" s="22">
        <v>41254</v>
      </c>
      <c r="E211">
        <v>0.62</v>
      </c>
      <c r="F211" t="s">
        <v>656</v>
      </c>
      <c r="G211" t="s">
        <v>9</v>
      </c>
    </row>
    <row r="212" spans="1:7" ht="15">
      <c r="A212" t="s">
        <v>481</v>
      </c>
      <c r="B212" t="s">
        <v>476</v>
      </c>
      <c r="C212">
        <v>1</v>
      </c>
      <c r="D212" s="22">
        <v>41254</v>
      </c>
      <c r="E212">
        <v>0.516</v>
      </c>
      <c r="F212" t="s">
        <v>692</v>
      </c>
      <c r="G212" t="s">
        <v>9</v>
      </c>
    </row>
    <row r="213" spans="1:7" ht="15">
      <c r="A213" t="s">
        <v>711</v>
      </c>
      <c r="B213" t="s">
        <v>476</v>
      </c>
      <c r="C213">
        <v>1</v>
      </c>
      <c r="D213" s="22">
        <v>41254</v>
      </c>
      <c r="E213">
        <v>0.43</v>
      </c>
      <c r="F213" t="s">
        <v>663</v>
      </c>
      <c r="G213" t="s">
        <v>9</v>
      </c>
    </row>
    <row r="214" spans="1:7" ht="15">
      <c r="A214" t="s">
        <v>486</v>
      </c>
      <c r="B214" t="s">
        <v>476</v>
      </c>
      <c r="C214">
        <v>1</v>
      </c>
      <c r="D214" s="22">
        <v>41223</v>
      </c>
      <c r="E214">
        <v>0.293</v>
      </c>
      <c r="F214" t="s">
        <v>663</v>
      </c>
      <c r="G214" t="s">
        <v>9</v>
      </c>
    </row>
    <row r="215" spans="1:7" ht="15">
      <c r="A215" t="s">
        <v>35</v>
      </c>
      <c r="B215" t="s">
        <v>476</v>
      </c>
      <c r="C215">
        <v>1</v>
      </c>
      <c r="D215" s="22">
        <v>41191</v>
      </c>
      <c r="E215">
        <v>0.731</v>
      </c>
      <c r="F215" t="s">
        <v>675</v>
      </c>
      <c r="G215" t="s">
        <v>9</v>
      </c>
    </row>
    <row r="216" spans="1:7" ht="15">
      <c r="A216" t="s">
        <v>490</v>
      </c>
      <c r="B216" t="s">
        <v>476</v>
      </c>
      <c r="C216">
        <v>1</v>
      </c>
      <c r="D216" s="22">
        <v>41191</v>
      </c>
      <c r="E216">
        <v>0.584</v>
      </c>
      <c r="F216" t="s">
        <v>674</v>
      </c>
      <c r="G216" t="s">
        <v>9</v>
      </c>
    </row>
    <row r="217" spans="1:7" ht="15">
      <c r="A217" t="s">
        <v>491</v>
      </c>
      <c r="B217" t="s">
        <v>476</v>
      </c>
      <c r="C217">
        <v>1</v>
      </c>
      <c r="D217" s="22">
        <v>41191</v>
      </c>
      <c r="E217">
        <v>0.814</v>
      </c>
      <c r="F217" t="s">
        <v>682</v>
      </c>
      <c r="G217" t="s">
        <v>9</v>
      </c>
    </row>
    <row r="218" spans="1:7" ht="15">
      <c r="A218" t="s">
        <v>492</v>
      </c>
      <c r="B218" t="s">
        <v>476</v>
      </c>
      <c r="C218">
        <v>1</v>
      </c>
      <c r="D218" s="22">
        <v>41191</v>
      </c>
      <c r="E218">
        <v>0.64</v>
      </c>
      <c r="F218" t="s">
        <v>664</v>
      </c>
      <c r="G218" t="s">
        <v>9</v>
      </c>
    </row>
    <row r="219" spans="1:7" ht="15">
      <c r="A219" t="s">
        <v>58</v>
      </c>
      <c r="B219" t="s">
        <v>476</v>
      </c>
      <c r="C219">
        <v>1</v>
      </c>
      <c r="D219" s="22">
        <v>41254</v>
      </c>
      <c r="E219">
        <v>0.773</v>
      </c>
      <c r="F219" t="s">
        <v>661</v>
      </c>
      <c r="G219" t="s">
        <v>9</v>
      </c>
    </row>
    <row r="220" spans="1:7" ht="15">
      <c r="A220" t="s">
        <v>500</v>
      </c>
      <c r="B220" t="s">
        <v>476</v>
      </c>
      <c r="C220">
        <v>1</v>
      </c>
      <c r="D220" s="22">
        <v>41160</v>
      </c>
      <c r="E220">
        <v>0.394</v>
      </c>
      <c r="F220" t="s">
        <v>656</v>
      </c>
      <c r="G220" t="s">
        <v>9</v>
      </c>
    </row>
    <row r="221" spans="1:7" ht="15">
      <c r="A221" t="s">
        <v>501</v>
      </c>
      <c r="B221" t="s">
        <v>476</v>
      </c>
      <c r="C221">
        <v>1</v>
      </c>
      <c r="D221" s="22">
        <v>41254</v>
      </c>
      <c r="E221">
        <v>0.777</v>
      </c>
      <c r="F221" t="s">
        <v>695</v>
      </c>
      <c r="G221" t="s">
        <v>9</v>
      </c>
    </row>
    <row r="222" spans="1:7" ht="15">
      <c r="A222" t="s">
        <v>502</v>
      </c>
      <c r="B222" t="s">
        <v>476</v>
      </c>
      <c r="C222">
        <v>1</v>
      </c>
      <c r="D222" s="22">
        <v>41128</v>
      </c>
      <c r="E222">
        <v>0.232</v>
      </c>
      <c r="F222" t="s">
        <v>663</v>
      </c>
      <c r="G222" t="s">
        <v>9</v>
      </c>
    </row>
    <row r="223" spans="1:7" ht="15">
      <c r="A223" t="s">
        <v>67</v>
      </c>
      <c r="B223" t="s">
        <v>476</v>
      </c>
      <c r="C223">
        <v>1</v>
      </c>
      <c r="D223" s="22">
        <v>41128</v>
      </c>
      <c r="E223">
        <v>0.865</v>
      </c>
      <c r="F223" t="s">
        <v>661</v>
      </c>
      <c r="G223" t="s">
        <v>9</v>
      </c>
    </row>
    <row r="224" spans="1:7" ht="15">
      <c r="A224" t="s">
        <v>504</v>
      </c>
      <c r="B224" t="s">
        <v>476</v>
      </c>
      <c r="C224">
        <v>1</v>
      </c>
      <c r="D224" s="22">
        <v>41254</v>
      </c>
      <c r="E224">
        <v>0.905</v>
      </c>
      <c r="F224" t="s">
        <v>663</v>
      </c>
      <c r="G224" t="s">
        <v>9</v>
      </c>
    </row>
    <row r="225" spans="1:7" ht="15">
      <c r="A225" t="s">
        <v>80</v>
      </c>
      <c r="B225" t="s">
        <v>476</v>
      </c>
      <c r="C225">
        <v>1</v>
      </c>
      <c r="D225" s="22">
        <v>41223</v>
      </c>
      <c r="E225">
        <v>0.557</v>
      </c>
      <c r="F225" t="s">
        <v>692</v>
      </c>
      <c r="G225" t="s">
        <v>9</v>
      </c>
    </row>
    <row r="226" spans="1:7" ht="15">
      <c r="A226" t="s">
        <v>507</v>
      </c>
      <c r="B226" t="s">
        <v>476</v>
      </c>
      <c r="C226">
        <v>1</v>
      </c>
      <c r="D226" s="22">
        <v>41191</v>
      </c>
      <c r="E226">
        <v>0.652</v>
      </c>
      <c r="F226" t="s">
        <v>656</v>
      </c>
      <c r="G226" t="s">
        <v>9</v>
      </c>
    </row>
    <row r="227" spans="1:7" ht="15">
      <c r="A227" t="s">
        <v>510</v>
      </c>
      <c r="B227" t="s">
        <v>476</v>
      </c>
      <c r="C227">
        <v>1</v>
      </c>
      <c r="D227" s="22">
        <v>41254</v>
      </c>
      <c r="E227">
        <v>0.527</v>
      </c>
      <c r="F227" t="s">
        <v>664</v>
      </c>
      <c r="G227" t="s">
        <v>9</v>
      </c>
    </row>
    <row r="228" spans="1:7" ht="15">
      <c r="A228" t="s">
        <v>512</v>
      </c>
      <c r="B228" t="s">
        <v>476</v>
      </c>
      <c r="C228">
        <v>1</v>
      </c>
      <c r="D228" s="22">
        <v>41223</v>
      </c>
      <c r="E228">
        <v>0.886</v>
      </c>
      <c r="F228" t="s">
        <v>663</v>
      </c>
      <c r="G228" t="s">
        <v>9</v>
      </c>
    </row>
    <row r="229" spans="1:7" ht="15">
      <c r="A229" t="s">
        <v>518</v>
      </c>
      <c r="B229" t="s">
        <v>476</v>
      </c>
      <c r="C229">
        <v>1</v>
      </c>
      <c r="D229" s="22">
        <v>41191</v>
      </c>
      <c r="E229">
        <v>0.714</v>
      </c>
      <c r="F229" t="s">
        <v>656</v>
      </c>
      <c r="G229" t="s">
        <v>9</v>
      </c>
    </row>
    <row r="230" spans="1:7" ht="15">
      <c r="A230" t="s">
        <v>102</v>
      </c>
      <c r="B230" t="s">
        <v>476</v>
      </c>
      <c r="C230">
        <v>1</v>
      </c>
      <c r="D230" s="22">
        <v>41254</v>
      </c>
      <c r="E230">
        <v>0.679</v>
      </c>
      <c r="F230" t="s">
        <v>663</v>
      </c>
      <c r="G230" t="s">
        <v>9</v>
      </c>
    </row>
    <row r="231" spans="1:7" ht="15">
      <c r="A231" t="s">
        <v>520</v>
      </c>
      <c r="B231" t="s">
        <v>476</v>
      </c>
      <c r="C231">
        <v>1</v>
      </c>
      <c r="D231" s="22">
        <v>41191</v>
      </c>
      <c r="E231">
        <v>0.548</v>
      </c>
      <c r="F231" t="s">
        <v>714</v>
      </c>
      <c r="G231" t="s">
        <v>9</v>
      </c>
    </row>
    <row r="232" spans="1:7" ht="15">
      <c r="A232" t="s">
        <v>523</v>
      </c>
      <c r="B232" t="s">
        <v>476</v>
      </c>
      <c r="C232">
        <v>1</v>
      </c>
      <c r="D232" s="22">
        <v>41191</v>
      </c>
      <c r="E232">
        <v>0.639</v>
      </c>
      <c r="F232" t="s">
        <v>682</v>
      </c>
      <c r="G232" t="s">
        <v>9</v>
      </c>
    </row>
    <row r="233" spans="1:7" ht="15">
      <c r="A233" t="s">
        <v>525</v>
      </c>
      <c r="B233" t="s">
        <v>476</v>
      </c>
      <c r="C233">
        <v>1</v>
      </c>
      <c r="D233" s="22">
        <v>41191</v>
      </c>
      <c r="E233">
        <v>0.36</v>
      </c>
      <c r="F233" t="s">
        <v>663</v>
      </c>
      <c r="G233" t="s">
        <v>9</v>
      </c>
    </row>
    <row r="234" spans="1:7" ht="15">
      <c r="A234" t="s">
        <v>115</v>
      </c>
      <c r="B234" t="s">
        <v>476</v>
      </c>
      <c r="C234">
        <v>1</v>
      </c>
      <c r="D234" s="22">
        <v>41191</v>
      </c>
      <c r="E234">
        <v>0.537</v>
      </c>
      <c r="F234" t="s">
        <v>661</v>
      </c>
      <c r="G234" t="s">
        <v>9</v>
      </c>
    </row>
    <row r="235" spans="1:7" ht="15">
      <c r="A235" t="s">
        <v>527</v>
      </c>
      <c r="B235" t="s">
        <v>476</v>
      </c>
      <c r="C235">
        <v>1</v>
      </c>
      <c r="D235" s="22">
        <v>41160</v>
      </c>
      <c r="E235">
        <v>0.747</v>
      </c>
      <c r="F235" t="s">
        <v>660</v>
      </c>
      <c r="G235" t="s">
        <v>9</v>
      </c>
    </row>
    <row r="236" spans="1:7" ht="15">
      <c r="A236" t="s">
        <v>531</v>
      </c>
      <c r="B236" t="s">
        <v>476</v>
      </c>
      <c r="C236">
        <v>1</v>
      </c>
      <c r="D236" s="22">
        <v>41254</v>
      </c>
      <c r="E236">
        <v>0.872</v>
      </c>
      <c r="F236" t="s">
        <v>676</v>
      </c>
      <c r="G236" t="s">
        <v>9</v>
      </c>
    </row>
    <row r="237" spans="1:7" ht="15">
      <c r="A237" t="s">
        <v>132</v>
      </c>
      <c r="B237" t="s">
        <v>476</v>
      </c>
      <c r="C237">
        <v>1</v>
      </c>
      <c r="D237" s="22">
        <v>41223</v>
      </c>
      <c r="E237">
        <v>0.867</v>
      </c>
      <c r="F237" t="s">
        <v>678</v>
      </c>
      <c r="G237" t="s">
        <v>9</v>
      </c>
    </row>
    <row r="238" spans="1:7" ht="15">
      <c r="A238" t="s">
        <v>133</v>
      </c>
      <c r="B238" t="s">
        <v>476</v>
      </c>
      <c r="C238">
        <v>1</v>
      </c>
      <c r="D238" s="22">
        <v>41160</v>
      </c>
      <c r="E238">
        <v>0.521</v>
      </c>
      <c r="F238" t="s">
        <v>692</v>
      </c>
      <c r="G238" t="s">
        <v>9</v>
      </c>
    </row>
    <row r="239" spans="1:7" ht="15">
      <c r="A239" t="s">
        <v>532</v>
      </c>
      <c r="B239" t="s">
        <v>476</v>
      </c>
      <c r="C239">
        <v>1</v>
      </c>
      <c r="D239" s="22">
        <v>41128</v>
      </c>
      <c r="E239">
        <v>0.351</v>
      </c>
      <c r="F239" t="s">
        <v>692</v>
      </c>
      <c r="G239" t="s">
        <v>9</v>
      </c>
    </row>
    <row r="240" spans="1:7" ht="15">
      <c r="A240" t="s">
        <v>135</v>
      </c>
      <c r="B240" t="s">
        <v>476</v>
      </c>
      <c r="C240">
        <v>1</v>
      </c>
      <c r="D240" s="22">
        <v>41191</v>
      </c>
      <c r="E240">
        <v>0.669</v>
      </c>
      <c r="F240" t="s">
        <v>692</v>
      </c>
      <c r="G240" t="s">
        <v>9</v>
      </c>
    </row>
    <row r="241" spans="1:7" ht="15">
      <c r="A241" t="s">
        <v>533</v>
      </c>
      <c r="B241" t="s">
        <v>476</v>
      </c>
      <c r="C241">
        <v>1</v>
      </c>
      <c r="D241" s="22">
        <v>41191</v>
      </c>
      <c r="E241">
        <v>0.931</v>
      </c>
      <c r="F241" t="s">
        <v>678</v>
      </c>
      <c r="G241" t="s">
        <v>9</v>
      </c>
    </row>
    <row r="242" spans="1:7" ht="15">
      <c r="A242" t="s">
        <v>535</v>
      </c>
      <c r="B242" t="s">
        <v>476</v>
      </c>
      <c r="C242">
        <v>1</v>
      </c>
      <c r="D242" s="22">
        <v>41160</v>
      </c>
      <c r="E242">
        <v>0.646</v>
      </c>
      <c r="F242" t="s">
        <v>692</v>
      </c>
      <c r="G242" t="s">
        <v>9</v>
      </c>
    </row>
    <row r="243" spans="1:7" ht="15">
      <c r="A243" t="s">
        <v>539</v>
      </c>
      <c r="B243" t="s">
        <v>476</v>
      </c>
      <c r="C243">
        <v>1</v>
      </c>
      <c r="D243" s="22">
        <v>41191</v>
      </c>
      <c r="E243">
        <v>0.8</v>
      </c>
      <c r="F243" t="s">
        <v>714</v>
      </c>
      <c r="G243" t="s">
        <v>9</v>
      </c>
    </row>
    <row r="244" spans="1:7" ht="15">
      <c r="A244" t="s">
        <v>391</v>
      </c>
      <c r="B244" t="s">
        <v>476</v>
      </c>
      <c r="C244">
        <v>1</v>
      </c>
      <c r="D244" s="22">
        <v>41254</v>
      </c>
      <c r="E244">
        <v>0.754</v>
      </c>
      <c r="F244" t="s">
        <v>692</v>
      </c>
      <c r="G244" t="s">
        <v>9</v>
      </c>
    </row>
    <row r="245" spans="1:7" ht="15">
      <c r="A245" t="s">
        <v>172</v>
      </c>
      <c r="B245" t="s">
        <v>476</v>
      </c>
      <c r="C245">
        <v>1</v>
      </c>
      <c r="D245" s="22">
        <v>41254</v>
      </c>
      <c r="E245">
        <v>0.597</v>
      </c>
      <c r="F245" t="s">
        <v>662</v>
      </c>
      <c r="G245" t="s">
        <v>9</v>
      </c>
    </row>
    <row r="246" spans="1:7" ht="15">
      <c r="A246" t="s">
        <v>181</v>
      </c>
      <c r="B246" t="s">
        <v>476</v>
      </c>
      <c r="C246">
        <v>1</v>
      </c>
      <c r="D246" s="22">
        <v>41191</v>
      </c>
      <c r="E246">
        <v>0.645</v>
      </c>
      <c r="F246" t="s">
        <v>664</v>
      </c>
      <c r="G246" t="s">
        <v>9</v>
      </c>
    </row>
    <row r="247" spans="1:7" ht="15">
      <c r="A247" t="s">
        <v>552</v>
      </c>
      <c r="B247" t="s">
        <v>476</v>
      </c>
      <c r="C247">
        <v>1</v>
      </c>
      <c r="D247" s="22">
        <v>41128</v>
      </c>
      <c r="E247">
        <v>0.346</v>
      </c>
      <c r="F247" t="s">
        <v>692</v>
      </c>
      <c r="G247" t="s">
        <v>9</v>
      </c>
    </row>
    <row r="248" spans="1:7" ht="15">
      <c r="A248" t="s">
        <v>557</v>
      </c>
      <c r="B248" t="s">
        <v>476</v>
      </c>
      <c r="C248">
        <v>1</v>
      </c>
      <c r="D248" s="22">
        <v>41223</v>
      </c>
      <c r="E248">
        <v>0.67</v>
      </c>
      <c r="F248" t="s">
        <v>660</v>
      </c>
      <c r="G248" t="s">
        <v>9</v>
      </c>
    </row>
    <row r="249" spans="1:7" ht="15">
      <c r="A249" t="s">
        <v>559</v>
      </c>
      <c r="B249" t="s">
        <v>476</v>
      </c>
      <c r="C249">
        <v>1</v>
      </c>
      <c r="D249" s="22">
        <v>41191</v>
      </c>
      <c r="E249">
        <v>0.795</v>
      </c>
      <c r="F249" t="s">
        <v>682</v>
      </c>
      <c r="G249" t="s">
        <v>9</v>
      </c>
    </row>
    <row r="250" spans="1:7" ht="15">
      <c r="A250" t="s">
        <v>560</v>
      </c>
      <c r="B250" t="s">
        <v>476</v>
      </c>
      <c r="C250">
        <v>1</v>
      </c>
      <c r="D250" s="22">
        <v>41254</v>
      </c>
      <c r="E250">
        <v>0.839</v>
      </c>
      <c r="F250" t="s">
        <v>661</v>
      </c>
      <c r="G250" t="s">
        <v>9</v>
      </c>
    </row>
    <row r="251" spans="1:7" ht="15">
      <c r="A251" t="s">
        <v>199</v>
      </c>
      <c r="B251" t="s">
        <v>476</v>
      </c>
      <c r="C251">
        <v>1</v>
      </c>
      <c r="D251" s="22">
        <v>41254</v>
      </c>
      <c r="E251">
        <v>0.567</v>
      </c>
      <c r="F251" t="s">
        <v>692</v>
      </c>
      <c r="G251" t="s">
        <v>9</v>
      </c>
    </row>
    <row r="252" spans="1:7" ht="15">
      <c r="A252" t="s">
        <v>200</v>
      </c>
      <c r="B252" t="s">
        <v>476</v>
      </c>
      <c r="C252">
        <v>1</v>
      </c>
      <c r="D252" s="22">
        <v>41254</v>
      </c>
      <c r="E252">
        <v>0.729</v>
      </c>
      <c r="F252" t="s">
        <v>692</v>
      </c>
      <c r="G252" t="s">
        <v>9</v>
      </c>
    </row>
    <row r="253" spans="1:7" ht="15">
      <c r="A253" t="s">
        <v>696</v>
      </c>
      <c r="B253" t="s">
        <v>476</v>
      </c>
      <c r="C253">
        <v>1</v>
      </c>
      <c r="D253" s="22">
        <v>41254</v>
      </c>
      <c r="E253">
        <v>0.769</v>
      </c>
      <c r="F253" t="s">
        <v>695</v>
      </c>
      <c r="G253" t="s">
        <v>9</v>
      </c>
    </row>
    <row r="254" spans="1:7" ht="15">
      <c r="A254" t="s">
        <v>206</v>
      </c>
      <c r="B254" t="s">
        <v>476</v>
      </c>
      <c r="C254">
        <v>1</v>
      </c>
      <c r="D254" s="22">
        <v>41160</v>
      </c>
      <c r="E254">
        <v>0.582</v>
      </c>
      <c r="F254" t="s">
        <v>661</v>
      </c>
      <c r="G254" t="s">
        <v>9</v>
      </c>
    </row>
    <row r="255" spans="1:7" ht="15">
      <c r="A255" t="s">
        <v>562</v>
      </c>
      <c r="B255" t="s">
        <v>476</v>
      </c>
      <c r="C255">
        <v>1</v>
      </c>
      <c r="D255" s="22">
        <v>41128</v>
      </c>
      <c r="E255">
        <v>0.402</v>
      </c>
      <c r="F255" t="s">
        <v>674</v>
      </c>
      <c r="G255" t="s">
        <v>9</v>
      </c>
    </row>
    <row r="256" spans="1:7" ht="15">
      <c r="A256" t="s">
        <v>211</v>
      </c>
      <c r="B256" t="s">
        <v>476</v>
      </c>
      <c r="C256">
        <v>1</v>
      </c>
      <c r="D256" s="22">
        <v>41128</v>
      </c>
      <c r="E256">
        <v>0.403</v>
      </c>
      <c r="F256" t="s">
        <v>692</v>
      </c>
      <c r="G256" t="s">
        <v>9</v>
      </c>
    </row>
    <row r="257" spans="1:7" ht="15">
      <c r="A257" t="s">
        <v>564</v>
      </c>
      <c r="B257" t="s">
        <v>476</v>
      </c>
      <c r="C257">
        <v>1</v>
      </c>
      <c r="D257" s="22">
        <v>41254</v>
      </c>
      <c r="E257">
        <v>0.81</v>
      </c>
      <c r="F257" t="s">
        <v>676</v>
      </c>
      <c r="G257" t="s">
        <v>9</v>
      </c>
    </row>
    <row r="258" spans="1:7" ht="15">
      <c r="A258" t="s">
        <v>565</v>
      </c>
      <c r="B258" t="s">
        <v>476</v>
      </c>
      <c r="C258">
        <v>1</v>
      </c>
      <c r="D258" s="22">
        <v>41160</v>
      </c>
      <c r="E258">
        <v>0.809</v>
      </c>
      <c r="F258" t="s">
        <v>675</v>
      </c>
      <c r="G258" t="s">
        <v>9</v>
      </c>
    </row>
    <row r="259" spans="1:7" ht="15">
      <c r="A259" t="s">
        <v>568</v>
      </c>
      <c r="B259" t="s">
        <v>476</v>
      </c>
      <c r="C259">
        <v>1</v>
      </c>
      <c r="D259" s="22">
        <v>41191</v>
      </c>
      <c r="E259">
        <v>0.657</v>
      </c>
      <c r="F259" t="s">
        <v>661</v>
      </c>
      <c r="G259" t="s">
        <v>9</v>
      </c>
    </row>
    <row r="260" spans="1:7" ht="15">
      <c r="A260" t="s">
        <v>574</v>
      </c>
      <c r="B260" t="s">
        <v>476</v>
      </c>
      <c r="C260">
        <v>1</v>
      </c>
      <c r="D260" s="22">
        <v>41191</v>
      </c>
      <c r="E260">
        <v>0.671</v>
      </c>
      <c r="F260" t="s">
        <v>714</v>
      </c>
      <c r="G260" t="s">
        <v>9</v>
      </c>
    </row>
    <row r="261" spans="1:7" ht="15">
      <c r="A261" t="s">
        <v>238</v>
      </c>
      <c r="B261" t="s">
        <v>476</v>
      </c>
      <c r="C261">
        <v>1</v>
      </c>
      <c r="D261" s="22">
        <v>41128</v>
      </c>
      <c r="E261">
        <v>0.779</v>
      </c>
      <c r="F261" t="s">
        <v>663</v>
      </c>
      <c r="G261" t="s">
        <v>9</v>
      </c>
    </row>
    <row r="262" spans="1:7" ht="15">
      <c r="A262" t="s">
        <v>244</v>
      </c>
      <c r="B262" t="s">
        <v>476</v>
      </c>
      <c r="C262">
        <v>1</v>
      </c>
      <c r="D262" s="22">
        <v>41254</v>
      </c>
      <c r="E262">
        <v>0.864</v>
      </c>
      <c r="F262" t="s">
        <v>660</v>
      </c>
      <c r="G262" t="s">
        <v>9</v>
      </c>
    </row>
    <row r="263" spans="1:7" ht="15">
      <c r="A263" t="s">
        <v>578</v>
      </c>
      <c r="B263" t="s">
        <v>476</v>
      </c>
      <c r="C263">
        <v>1</v>
      </c>
      <c r="D263" s="22">
        <v>41191</v>
      </c>
      <c r="E263">
        <v>0.603</v>
      </c>
      <c r="F263" t="s">
        <v>656</v>
      </c>
      <c r="G263" t="s">
        <v>9</v>
      </c>
    </row>
    <row r="264" spans="1:7" ht="15">
      <c r="A264" t="s">
        <v>700</v>
      </c>
      <c r="B264" t="s">
        <v>476</v>
      </c>
      <c r="C264">
        <v>1</v>
      </c>
      <c r="D264" s="22">
        <v>41254</v>
      </c>
      <c r="E264">
        <v>0.387</v>
      </c>
      <c r="F264" t="s">
        <v>692</v>
      </c>
      <c r="G264" t="s">
        <v>9</v>
      </c>
    </row>
    <row r="265" spans="1:7" ht="15">
      <c r="A265" t="s">
        <v>414</v>
      </c>
      <c r="B265" t="s">
        <v>476</v>
      </c>
      <c r="C265">
        <v>1</v>
      </c>
      <c r="D265" s="22">
        <v>41128</v>
      </c>
      <c r="E265">
        <v>0.865</v>
      </c>
      <c r="F265" t="s">
        <v>674</v>
      </c>
      <c r="G265" t="s">
        <v>9</v>
      </c>
    </row>
    <row r="266" spans="1:7" ht="15">
      <c r="A266" t="s">
        <v>260</v>
      </c>
      <c r="B266" t="s">
        <v>476</v>
      </c>
      <c r="C266">
        <v>1</v>
      </c>
      <c r="D266" s="22">
        <v>41191</v>
      </c>
      <c r="E266">
        <v>0.781</v>
      </c>
      <c r="F266" t="s">
        <v>674</v>
      </c>
      <c r="G266" t="s">
        <v>9</v>
      </c>
    </row>
    <row r="267" spans="1:7" ht="15">
      <c r="A267" t="s">
        <v>585</v>
      </c>
      <c r="B267" t="s">
        <v>476</v>
      </c>
      <c r="C267">
        <v>1</v>
      </c>
      <c r="D267" s="22">
        <v>41223</v>
      </c>
      <c r="E267">
        <v>0.694</v>
      </c>
      <c r="F267" t="s">
        <v>656</v>
      </c>
      <c r="G267" t="s">
        <v>9</v>
      </c>
    </row>
    <row r="268" spans="1:7" ht="15">
      <c r="A268" t="s">
        <v>588</v>
      </c>
      <c r="B268" t="s">
        <v>476</v>
      </c>
      <c r="C268">
        <v>1</v>
      </c>
      <c r="D268" s="22">
        <v>41128</v>
      </c>
      <c r="E268">
        <v>0.636</v>
      </c>
      <c r="F268" t="s">
        <v>676</v>
      </c>
      <c r="G268" t="s">
        <v>9</v>
      </c>
    </row>
    <row r="269" spans="1:7" ht="15">
      <c r="A269" t="s">
        <v>591</v>
      </c>
      <c r="B269" t="s">
        <v>476</v>
      </c>
      <c r="C269">
        <v>1</v>
      </c>
      <c r="D269" s="22">
        <v>41254</v>
      </c>
      <c r="E269">
        <v>0.818</v>
      </c>
      <c r="F269" t="s">
        <v>660</v>
      </c>
      <c r="G269" t="s">
        <v>9</v>
      </c>
    </row>
    <row r="270" spans="1:7" ht="15">
      <c r="A270" t="s">
        <v>594</v>
      </c>
      <c r="B270" t="s">
        <v>476</v>
      </c>
      <c r="C270">
        <v>1</v>
      </c>
      <c r="D270" s="22">
        <v>41254</v>
      </c>
      <c r="E270">
        <v>0.667</v>
      </c>
      <c r="F270" t="s">
        <v>695</v>
      </c>
      <c r="G270" t="s">
        <v>9</v>
      </c>
    </row>
    <row r="271" spans="1:7" ht="15">
      <c r="A271" t="s">
        <v>596</v>
      </c>
      <c r="B271" t="s">
        <v>476</v>
      </c>
      <c r="C271">
        <v>1</v>
      </c>
      <c r="D271" s="22">
        <v>41191</v>
      </c>
      <c r="E271">
        <v>0.591</v>
      </c>
      <c r="F271" t="s">
        <v>663</v>
      </c>
      <c r="G271" t="s">
        <v>9</v>
      </c>
    </row>
    <row r="272" spans="1:7" ht="15">
      <c r="A272" t="s">
        <v>599</v>
      </c>
      <c r="B272" t="s">
        <v>476</v>
      </c>
      <c r="C272">
        <v>1</v>
      </c>
      <c r="D272" s="22">
        <v>41160</v>
      </c>
      <c r="E272">
        <v>0.776</v>
      </c>
      <c r="F272" t="s">
        <v>674</v>
      </c>
      <c r="G272" t="s">
        <v>9</v>
      </c>
    </row>
    <row r="273" spans="1:7" ht="15">
      <c r="A273" t="s">
        <v>683</v>
      </c>
      <c r="B273" t="s">
        <v>476</v>
      </c>
      <c r="C273">
        <v>1</v>
      </c>
      <c r="D273" s="22">
        <v>41254</v>
      </c>
      <c r="E273">
        <v>0.573</v>
      </c>
      <c r="F273" t="s">
        <v>662</v>
      </c>
      <c r="G273" t="s">
        <v>9</v>
      </c>
    </row>
    <row r="274" spans="1:7" ht="15">
      <c r="A274" t="s">
        <v>602</v>
      </c>
      <c r="B274" t="s">
        <v>476</v>
      </c>
      <c r="C274">
        <v>1</v>
      </c>
      <c r="D274" s="22">
        <v>41191</v>
      </c>
      <c r="E274">
        <v>0.459</v>
      </c>
      <c r="F274" t="s">
        <v>663</v>
      </c>
      <c r="G274" t="s">
        <v>9</v>
      </c>
    </row>
    <row r="275" spans="1:7" ht="15">
      <c r="A275" t="s">
        <v>296</v>
      </c>
      <c r="B275" t="s">
        <v>476</v>
      </c>
      <c r="C275">
        <v>1</v>
      </c>
      <c r="D275" s="22">
        <v>41254</v>
      </c>
      <c r="E275">
        <v>0.875</v>
      </c>
      <c r="F275" t="s">
        <v>675</v>
      </c>
      <c r="G275" t="s">
        <v>9</v>
      </c>
    </row>
    <row r="276" spans="1:7" ht="15">
      <c r="A276" t="s">
        <v>606</v>
      </c>
      <c r="B276" t="s">
        <v>476</v>
      </c>
      <c r="C276">
        <v>1</v>
      </c>
      <c r="D276" s="22">
        <v>41223</v>
      </c>
      <c r="E276">
        <v>0.553</v>
      </c>
      <c r="F276" t="s">
        <v>692</v>
      </c>
      <c r="G276" t="s">
        <v>9</v>
      </c>
    </row>
    <row r="277" spans="1:7" ht="15">
      <c r="A277" t="s">
        <v>613</v>
      </c>
      <c r="B277" t="s">
        <v>476</v>
      </c>
      <c r="C277">
        <v>1</v>
      </c>
      <c r="D277" s="22">
        <v>41191</v>
      </c>
      <c r="E277">
        <v>0.75</v>
      </c>
      <c r="F277" t="s">
        <v>682</v>
      </c>
      <c r="G277" t="s">
        <v>9</v>
      </c>
    </row>
    <row r="278" spans="1:7" ht="15">
      <c r="A278" t="s">
        <v>615</v>
      </c>
      <c r="B278" t="s">
        <v>476</v>
      </c>
      <c r="C278">
        <v>1</v>
      </c>
      <c r="D278" s="22">
        <v>41223</v>
      </c>
      <c r="E278">
        <v>0.667</v>
      </c>
      <c r="F278" t="s">
        <v>664</v>
      </c>
      <c r="G278" t="s">
        <v>9</v>
      </c>
    </row>
    <row r="279" spans="1:7" ht="15">
      <c r="A279" t="s">
        <v>311</v>
      </c>
      <c r="B279" t="s">
        <v>476</v>
      </c>
      <c r="C279">
        <v>1</v>
      </c>
      <c r="D279" s="22">
        <v>41160</v>
      </c>
      <c r="E279">
        <v>0.919</v>
      </c>
      <c r="F279" t="s">
        <v>674</v>
      </c>
      <c r="G279" t="s">
        <v>9</v>
      </c>
    </row>
    <row r="280" spans="1:7" ht="15">
      <c r="A280" t="s">
        <v>429</v>
      </c>
      <c r="B280" t="s">
        <v>476</v>
      </c>
      <c r="C280">
        <v>1</v>
      </c>
      <c r="D280" s="22">
        <v>41254</v>
      </c>
      <c r="E280">
        <v>0.767</v>
      </c>
      <c r="F280" t="s">
        <v>671</v>
      </c>
      <c r="G280" t="s">
        <v>9</v>
      </c>
    </row>
    <row r="281" spans="1:7" ht="15">
      <c r="A281" t="s">
        <v>620</v>
      </c>
      <c r="B281" t="s">
        <v>476</v>
      </c>
      <c r="C281">
        <v>1</v>
      </c>
      <c r="D281" s="22">
        <v>41160</v>
      </c>
      <c r="E281">
        <v>0.626</v>
      </c>
      <c r="F281" t="s">
        <v>692</v>
      </c>
      <c r="G281" t="s">
        <v>9</v>
      </c>
    </row>
    <row r="282" spans="1:7" ht="15">
      <c r="A282" t="s">
        <v>326</v>
      </c>
      <c r="B282" t="s">
        <v>476</v>
      </c>
      <c r="C282">
        <v>1</v>
      </c>
      <c r="D282" s="22">
        <v>41254</v>
      </c>
      <c r="E282">
        <v>0.936</v>
      </c>
      <c r="F282" t="s">
        <v>678</v>
      </c>
      <c r="G282" t="s">
        <v>9</v>
      </c>
    </row>
    <row r="283" spans="1:7" ht="15">
      <c r="A283" t="s">
        <v>621</v>
      </c>
      <c r="B283" t="s">
        <v>476</v>
      </c>
      <c r="C283">
        <v>1</v>
      </c>
      <c r="D283" s="22">
        <v>41254</v>
      </c>
      <c r="E283">
        <v>0.686</v>
      </c>
      <c r="F283" t="s">
        <v>656</v>
      </c>
      <c r="G283" t="s">
        <v>9</v>
      </c>
    </row>
    <row r="284" spans="1:7" ht="15">
      <c r="A284" t="s">
        <v>328</v>
      </c>
      <c r="B284" t="s">
        <v>476</v>
      </c>
      <c r="C284">
        <v>1</v>
      </c>
      <c r="D284" s="22">
        <v>41128</v>
      </c>
      <c r="E284">
        <v>0.861</v>
      </c>
      <c r="F284" t="s">
        <v>678</v>
      </c>
      <c r="G284" t="s">
        <v>9</v>
      </c>
    </row>
    <row r="285" spans="1:7" ht="15">
      <c r="A285" t="s">
        <v>626</v>
      </c>
      <c r="B285" t="s">
        <v>476</v>
      </c>
      <c r="C285">
        <v>1</v>
      </c>
      <c r="D285" s="22">
        <v>41254</v>
      </c>
      <c r="E285">
        <v>0.937</v>
      </c>
      <c r="F285" t="s">
        <v>678</v>
      </c>
      <c r="G285" t="s">
        <v>9</v>
      </c>
    </row>
    <row r="286" spans="1:7" ht="15">
      <c r="A286" t="s">
        <v>627</v>
      </c>
      <c r="B286" t="s">
        <v>476</v>
      </c>
      <c r="C286">
        <v>1</v>
      </c>
      <c r="D286" s="22">
        <v>41160</v>
      </c>
      <c r="E286">
        <v>0.609</v>
      </c>
      <c r="F286" t="s">
        <v>678</v>
      </c>
      <c r="G286" t="s">
        <v>9</v>
      </c>
    </row>
    <row r="287" spans="1:7" ht="15">
      <c r="A287" t="s">
        <v>628</v>
      </c>
      <c r="B287" t="s">
        <v>476</v>
      </c>
      <c r="C287">
        <v>1</v>
      </c>
      <c r="D287" s="22">
        <v>41191</v>
      </c>
      <c r="E287">
        <v>0.65</v>
      </c>
      <c r="F287" t="s">
        <v>678</v>
      </c>
      <c r="G287" t="s">
        <v>9</v>
      </c>
    </row>
    <row r="288" spans="1:7" ht="15">
      <c r="A288" t="s">
        <v>629</v>
      </c>
      <c r="B288" t="s">
        <v>476</v>
      </c>
      <c r="C288">
        <v>1</v>
      </c>
      <c r="D288" s="22">
        <v>41128</v>
      </c>
      <c r="E288">
        <v>0.808</v>
      </c>
      <c r="F288" t="s">
        <v>676</v>
      </c>
      <c r="G288" t="s">
        <v>9</v>
      </c>
    </row>
    <row r="289" spans="1:7" ht="15">
      <c r="A289" t="s">
        <v>630</v>
      </c>
      <c r="B289" t="s">
        <v>476</v>
      </c>
      <c r="C289">
        <v>1</v>
      </c>
      <c r="D289" s="22">
        <v>41128</v>
      </c>
      <c r="E289">
        <v>0.433</v>
      </c>
      <c r="F289" t="s">
        <v>676</v>
      </c>
      <c r="G289" t="s">
        <v>9</v>
      </c>
    </row>
    <row r="290" spans="1:7" ht="15">
      <c r="A290" t="s">
        <v>438</v>
      </c>
      <c r="B290" t="s">
        <v>476</v>
      </c>
      <c r="C290">
        <v>1</v>
      </c>
      <c r="D290" s="22">
        <v>41254</v>
      </c>
      <c r="E290">
        <v>0.781</v>
      </c>
      <c r="F290" t="s">
        <v>671</v>
      </c>
      <c r="G290" t="s">
        <v>9</v>
      </c>
    </row>
    <row r="291" spans="1:7" ht="15">
      <c r="A291" t="s">
        <v>633</v>
      </c>
      <c r="B291" t="s">
        <v>476</v>
      </c>
      <c r="C291">
        <v>1</v>
      </c>
      <c r="D291" s="22">
        <v>41128</v>
      </c>
      <c r="E291">
        <v>0.815</v>
      </c>
      <c r="F291" t="s">
        <v>656</v>
      </c>
      <c r="G291" t="s">
        <v>9</v>
      </c>
    </row>
    <row r="292" spans="1:7" ht="15">
      <c r="A292" t="s">
        <v>634</v>
      </c>
      <c r="B292" t="s">
        <v>476</v>
      </c>
      <c r="C292">
        <v>1</v>
      </c>
      <c r="D292" s="22">
        <v>41223</v>
      </c>
      <c r="E292">
        <v>0.557</v>
      </c>
      <c r="F292" t="s">
        <v>692</v>
      </c>
      <c r="G292" t="s">
        <v>9</v>
      </c>
    </row>
    <row r="293" spans="1:7" ht="15">
      <c r="A293" t="s">
        <v>350</v>
      </c>
      <c r="B293" t="s">
        <v>476</v>
      </c>
      <c r="C293">
        <v>1</v>
      </c>
      <c r="D293" s="22">
        <v>41191</v>
      </c>
      <c r="E293">
        <v>0.803</v>
      </c>
      <c r="F293" t="s">
        <v>674</v>
      </c>
      <c r="G293" t="s">
        <v>9</v>
      </c>
    </row>
    <row r="294" spans="1:7" ht="15">
      <c r="A294" t="s">
        <v>351</v>
      </c>
      <c r="B294" t="s">
        <v>476</v>
      </c>
      <c r="C294">
        <v>1</v>
      </c>
      <c r="D294" s="22">
        <v>41223</v>
      </c>
      <c r="E294">
        <v>0.755</v>
      </c>
      <c r="F294" t="s">
        <v>671</v>
      </c>
      <c r="G294" t="s">
        <v>9</v>
      </c>
    </row>
    <row r="295" spans="1:7" ht="15">
      <c r="A295" t="s">
        <v>636</v>
      </c>
      <c r="B295" t="s">
        <v>476</v>
      </c>
      <c r="C295">
        <v>1</v>
      </c>
      <c r="D295" s="22">
        <v>41254</v>
      </c>
      <c r="E295">
        <v>0.77</v>
      </c>
      <c r="F295" t="s">
        <v>676</v>
      </c>
      <c r="G295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ufj</dc:creator>
  <cp:keywords/>
  <dc:description/>
  <cp:lastModifiedBy>SERGE</cp:lastModifiedBy>
  <dcterms:created xsi:type="dcterms:W3CDTF">2011-07-18T09:24:48Z</dcterms:created>
  <dcterms:modified xsi:type="dcterms:W3CDTF">2012-09-03T08:47:09Z</dcterms:modified>
  <cp:category/>
  <cp:version/>
  <cp:contentType/>
  <cp:contentStatus/>
</cp:coreProperties>
</file>