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860" tabRatio="801" activeTab="0"/>
  </bookViews>
  <sheets>
    <sheet name="Classmt 2009-10" sheetId="1" r:id="rId1"/>
  </sheets>
  <definedNames>
    <definedName name="_xlnm.Print_Titles" localSheetId="0">'Classmt 2009-10'!$A:$D</definedName>
    <definedName name="_xlnm.Print_Area" localSheetId="0">'Classmt 2009-10'!$A$4:$AC$75</definedName>
  </definedNames>
  <calcPr fullCalcOnLoad="1"/>
</workbook>
</file>

<file path=xl/sharedStrings.xml><?xml version="1.0" encoding="utf-8"?>
<sst xmlns="http://schemas.openxmlformats.org/spreadsheetml/2006/main" count="284" uniqueCount="201">
  <si>
    <t>Nombre de participants</t>
  </si>
  <si>
    <t>Nom</t>
  </si>
  <si>
    <t>Prénom</t>
  </si>
  <si>
    <t>Club</t>
  </si>
  <si>
    <t>Licence</t>
  </si>
  <si>
    <t>Rkg n° 1</t>
  </si>
  <si>
    <t>Rkg n° 2</t>
  </si>
  <si>
    <t>Rkg n° 3</t>
  </si>
  <si>
    <t>Rkg n° 4</t>
  </si>
  <si>
    <t>Rkg n° 5</t>
  </si>
  <si>
    <t>Rkg n° 6</t>
  </si>
  <si>
    <t>Classement REGIONAL</t>
  </si>
  <si>
    <t>Total</t>
  </si>
  <si>
    <t>classmt</t>
  </si>
  <si>
    <t>Tableau de transmission des résultats de tournois de ligues</t>
  </si>
  <si>
    <t>Points</t>
  </si>
  <si>
    <t>Péna</t>
  </si>
  <si>
    <t>Bonus</t>
  </si>
  <si>
    <t>Ligue :</t>
  </si>
  <si>
    <t xml:space="preserve">Résultats par ranking </t>
  </si>
  <si>
    <r>
      <t xml:space="preserve">meilleur </t>
    </r>
    <r>
      <rPr>
        <b/>
        <sz val="16"/>
        <rFont val="Arial"/>
        <family val="2"/>
      </rPr>
      <t xml:space="preserve">break </t>
    </r>
    <r>
      <rPr>
        <sz val="16"/>
        <rFont val="Arial"/>
        <family val="2"/>
      </rPr>
      <t>saison</t>
    </r>
  </si>
  <si>
    <t>e-mail</t>
  </si>
  <si>
    <t>tél.</t>
  </si>
  <si>
    <t>responsable snooker :</t>
  </si>
  <si>
    <t>…</t>
  </si>
  <si>
    <t>Caron Doriane</t>
  </si>
  <si>
    <t>Kopec</t>
  </si>
  <si>
    <t>Gregory</t>
  </si>
  <si>
    <t>Callewaert</t>
  </si>
  <si>
    <t>Alexis</t>
  </si>
  <si>
    <t>Fontenelle</t>
  </si>
  <si>
    <t>Francis</t>
  </si>
  <si>
    <t>Schianchi</t>
  </si>
  <si>
    <t>Nicolas</t>
  </si>
  <si>
    <t>Queny</t>
  </si>
  <si>
    <t>Bertrand</t>
  </si>
  <si>
    <t>Robin</t>
  </si>
  <si>
    <t>Sebastien</t>
  </si>
  <si>
    <t>Vanneville</t>
  </si>
  <si>
    <t>Gallardo</t>
  </si>
  <si>
    <t>Dutoit</t>
  </si>
  <si>
    <t>Kevin</t>
  </si>
  <si>
    <t>Etienne</t>
  </si>
  <si>
    <t>Allard</t>
  </si>
  <si>
    <t>Ludocvic</t>
  </si>
  <si>
    <t>Six</t>
  </si>
  <si>
    <t>Johnny</t>
  </si>
  <si>
    <t>Craeyeveld</t>
  </si>
  <si>
    <t>Anthony</t>
  </si>
  <si>
    <t>Demoulin</t>
  </si>
  <si>
    <t>Philippe</t>
  </si>
  <si>
    <t>Zolla</t>
  </si>
  <si>
    <t>Jean-batiste</t>
  </si>
  <si>
    <t>Jacob</t>
  </si>
  <si>
    <t>Franck</t>
  </si>
  <si>
    <t>Niemiec</t>
  </si>
  <si>
    <t>Patrick</t>
  </si>
  <si>
    <t>Florent</t>
  </si>
  <si>
    <t>Jean-françois</t>
  </si>
  <si>
    <t>Jonneaux</t>
  </si>
  <si>
    <t>Emmanuel</t>
  </si>
  <si>
    <t>Lefevre</t>
  </si>
  <si>
    <t>Laurent</t>
  </si>
  <si>
    <t>Soudant</t>
  </si>
  <si>
    <t>Audric</t>
  </si>
  <si>
    <t>Menegotto</t>
  </si>
  <si>
    <t>Enzo</t>
  </si>
  <si>
    <t>Appleton</t>
  </si>
  <si>
    <t>Dave</t>
  </si>
  <si>
    <t>Delattre</t>
  </si>
  <si>
    <t>Vincent</t>
  </si>
  <si>
    <t>Niel</t>
  </si>
  <si>
    <t>Guenard</t>
  </si>
  <si>
    <t>Jonathan</t>
  </si>
  <si>
    <t>Rodrigue</t>
  </si>
  <si>
    <t>Welschbillig</t>
  </si>
  <si>
    <t>Thomas</t>
  </si>
  <si>
    <t>Allart</t>
  </si>
  <si>
    <t>Borel</t>
  </si>
  <si>
    <t>Franz</t>
  </si>
  <si>
    <t>Vannier</t>
  </si>
  <si>
    <t>Luc</t>
  </si>
  <si>
    <t>Wemeaux</t>
  </si>
  <si>
    <t>Fabienne</t>
  </si>
  <si>
    <t>Burvenich</t>
  </si>
  <si>
    <t>Claude</t>
  </si>
  <si>
    <t>Deguermon</t>
  </si>
  <si>
    <t>Michael</t>
  </si>
  <si>
    <t>Caron</t>
  </si>
  <si>
    <t>Pascal</t>
  </si>
  <si>
    <t>136140_E</t>
  </si>
  <si>
    <t>127891_X</t>
  </si>
  <si>
    <t>141522_E</t>
  </si>
  <si>
    <t>136155_T</t>
  </si>
  <si>
    <t>131519_L</t>
  </si>
  <si>
    <t>136141_J</t>
  </si>
  <si>
    <t>124514_A</t>
  </si>
  <si>
    <t>136125_P</t>
  </si>
  <si>
    <t>131073_H</t>
  </si>
  <si>
    <t>130684_I</t>
  </si>
  <si>
    <t>136141_F</t>
  </si>
  <si>
    <t>127885_R</t>
  </si>
  <si>
    <t>141521_D</t>
  </si>
  <si>
    <t>130655_F</t>
  </si>
  <si>
    <t>111285_F</t>
  </si>
  <si>
    <t>134125_R</t>
  </si>
  <si>
    <t>136157_V</t>
  </si>
  <si>
    <t>139043_V</t>
  </si>
  <si>
    <t>141520_C</t>
  </si>
  <si>
    <t>Villeneuve</t>
  </si>
  <si>
    <t>Valenciennes</t>
  </si>
  <si>
    <t>Ronchin</t>
  </si>
  <si>
    <t>NORD PAS DE CALAIS</t>
  </si>
  <si>
    <t>13 -</t>
  </si>
  <si>
    <t xml:space="preserve"> </t>
  </si>
  <si>
    <t>Broux</t>
  </si>
  <si>
    <t>Jean marc</t>
  </si>
  <si>
    <t>Villain</t>
  </si>
  <si>
    <t>Guillaume</t>
  </si>
  <si>
    <t>Bethune</t>
  </si>
  <si>
    <t xml:space="preserve">Desintobin </t>
  </si>
  <si>
    <t>Robelek</t>
  </si>
  <si>
    <t>Stephanie</t>
  </si>
  <si>
    <t>Mortreux</t>
  </si>
  <si>
    <t>Vlamynck</t>
  </si>
  <si>
    <t>Sandrine</t>
  </si>
  <si>
    <t>Yannick</t>
  </si>
  <si>
    <t>114125_L</t>
  </si>
  <si>
    <t>016853_F</t>
  </si>
  <si>
    <t>111271_R</t>
  </si>
  <si>
    <t>133278_C</t>
  </si>
  <si>
    <t>131075_J</t>
  </si>
  <si>
    <t>110480_G</t>
  </si>
  <si>
    <t>131068_C</t>
  </si>
  <si>
    <t>130678_C</t>
  </si>
  <si>
    <t>127860_S</t>
  </si>
  <si>
    <t>en cours</t>
  </si>
  <si>
    <t>136142_G</t>
  </si>
  <si>
    <t>139134_I</t>
  </si>
  <si>
    <t>138718_I</t>
  </si>
  <si>
    <t>110487_N</t>
  </si>
  <si>
    <t>138716_G</t>
  </si>
  <si>
    <t>Mariapoule</t>
  </si>
  <si>
    <t>Nicastri</t>
  </si>
  <si>
    <t>Giovanny</t>
  </si>
  <si>
    <t>Pasquet</t>
  </si>
  <si>
    <t>Prevost</t>
  </si>
  <si>
    <t>Mathieu</t>
  </si>
  <si>
    <t>Trinel</t>
  </si>
  <si>
    <t>Arnaud</t>
  </si>
  <si>
    <t>TATULA</t>
  </si>
  <si>
    <t>olivier</t>
  </si>
  <si>
    <t>136152_Q</t>
  </si>
  <si>
    <t>0618626075</t>
  </si>
  <si>
    <t>0620530095</t>
  </si>
  <si>
    <t>0648086693</t>
  </si>
  <si>
    <t>123456-A</t>
  </si>
  <si>
    <t>0610369413</t>
  </si>
  <si>
    <t>0616182792</t>
  </si>
  <si>
    <t>0669024993</t>
  </si>
  <si>
    <t>0607216510</t>
  </si>
  <si>
    <t>0613217290</t>
  </si>
  <si>
    <t>0617153784</t>
  </si>
  <si>
    <t>0608271378</t>
  </si>
  <si>
    <t>0362573914</t>
  </si>
  <si>
    <t>0660952425</t>
  </si>
  <si>
    <t>0632333295</t>
  </si>
  <si>
    <t>0662877758</t>
  </si>
  <si>
    <t>0638671309</t>
  </si>
  <si>
    <t>0675235746</t>
  </si>
  <si>
    <t>0681311969</t>
  </si>
  <si>
    <t>0624456014</t>
  </si>
  <si>
    <t>0672420968</t>
  </si>
  <si>
    <t>0327970126</t>
  </si>
  <si>
    <t>142259-N</t>
  </si>
  <si>
    <t>0611998200</t>
  </si>
  <si>
    <t>0617715267</t>
  </si>
  <si>
    <t>0617932022</t>
  </si>
  <si>
    <t>0678872763</t>
  </si>
  <si>
    <t>0623600684</t>
  </si>
  <si>
    <t>06 01 92 12 21</t>
  </si>
  <si>
    <t>143936-A</t>
  </si>
  <si>
    <t>0687864114</t>
  </si>
  <si>
    <t>0320845628</t>
  </si>
  <si>
    <t>0320963669</t>
  </si>
  <si>
    <t>06.07.69.03.28</t>
  </si>
  <si>
    <t>0675438530</t>
  </si>
  <si>
    <t>0660294797</t>
  </si>
  <si>
    <t>0680100273</t>
  </si>
  <si>
    <t>0658160937</t>
  </si>
  <si>
    <t>138713-D</t>
  </si>
  <si>
    <t>Snooker  -  saison 2011-2012</t>
  </si>
  <si>
    <t>BECKRICH</t>
  </si>
  <si>
    <t>Nathanaël</t>
  </si>
  <si>
    <t>PADOVANI</t>
  </si>
  <si>
    <t>Fluvio</t>
  </si>
  <si>
    <t>Lorek</t>
  </si>
  <si>
    <t>Johan</t>
  </si>
  <si>
    <t>Poly</t>
  </si>
  <si>
    <t>Danel</t>
  </si>
  <si>
    <t>villeneuve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</si>
</sst>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[$€-1]"/>
    <numFmt numFmtId="173" formatCode="#,##0\ [$€-1]"/>
    <numFmt numFmtId="174" formatCode="h:mm"/>
    <numFmt numFmtId="175" formatCode="0.0"/>
    <numFmt numFmtId="176" formatCode="#,##0.000"/>
    <numFmt numFmtId="177" formatCode="&quot;Vrai&quot;;&quot;Vrai&quot;;&quot;Faux&quot;"/>
    <numFmt numFmtId="178" formatCode="&quot;Actif&quot;;&quot;Actif&quot;;&quot;Inactif&quot;"/>
    <numFmt numFmtId="179" formatCode="[$-40C]dddd\ d\ mmmm\ yyyy"/>
    <numFmt numFmtId="180" formatCode="dd/mm/yy;@"/>
    <numFmt numFmtId="181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6"/>
      <name val="Arial"/>
      <family val="2"/>
    </font>
    <font>
      <sz val="48"/>
      <name val="Arial"/>
      <family val="2"/>
    </font>
    <font>
      <b/>
      <i/>
      <sz val="30"/>
      <name val="Arial"/>
      <family val="2"/>
    </font>
    <font>
      <sz val="16"/>
      <name val="Arial"/>
      <family val="2"/>
    </font>
    <font>
      <sz val="18"/>
      <name val="Arial"/>
      <family val="2"/>
    </font>
    <font>
      <u val="single"/>
      <sz val="28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color indexed="23"/>
      <name val="Arial"/>
      <family val="2"/>
    </font>
    <font>
      <sz val="16"/>
      <color indexed="8"/>
      <name val="Arial"/>
      <family val="2"/>
    </font>
    <font>
      <u val="single"/>
      <sz val="24"/>
      <name val="Arial"/>
      <family val="2"/>
    </font>
    <font>
      <sz val="24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6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14" fillId="34" borderId="21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14" fillId="34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1" fontId="16" fillId="0" borderId="22" xfId="0" applyNumberFormat="1" applyFont="1" applyFill="1" applyBorder="1" applyAlignment="1" applyProtection="1">
      <alignment horizontal="center" vertical="center"/>
      <protection locked="0"/>
    </xf>
    <xf numFmtId="1" fontId="8" fillId="0" borderId="26" xfId="0" applyNumberFormat="1" applyFont="1" applyFill="1" applyBorder="1" applyAlignment="1" applyProtection="1">
      <alignment horizontal="center" vertical="center"/>
      <protection locked="0"/>
    </xf>
    <xf numFmtId="1" fontId="8" fillId="0" borderId="27" xfId="0" applyNumberFormat="1" applyFont="1" applyFill="1" applyBorder="1" applyAlignment="1" applyProtection="1">
      <alignment horizontal="center" vertical="center"/>
      <protection locked="0"/>
    </xf>
    <xf numFmtId="1" fontId="16" fillId="0" borderId="25" xfId="0" applyNumberFormat="1" applyFont="1" applyFill="1" applyBorder="1" applyAlignment="1" applyProtection="1">
      <alignment horizontal="center" vertical="center"/>
      <protection locked="0"/>
    </xf>
    <xf numFmtId="1" fontId="16" fillId="0" borderId="16" xfId="0" applyNumberFormat="1" applyFont="1" applyFill="1" applyBorder="1" applyAlignment="1" applyProtection="1">
      <alignment horizontal="center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/>
      <protection locked="0"/>
    </xf>
    <xf numFmtId="1" fontId="8" fillId="0" borderId="19" xfId="0" applyNumberFormat="1" applyFont="1" applyFill="1" applyBorder="1" applyAlignment="1" applyProtection="1">
      <alignment horizontal="center" vertical="center"/>
      <protection locked="0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top"/>
    </xf>
    <xf numFmtId="0" fontId="19" fillId="0" borderId="28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19" fillId="0" borderId="0" xfId="0" applyFont="1" applyBorder="1" applyAlignment="1" applyProtection="1">
      <alignment vertical="top" wrapText="1"/>
      <protection locked="0"/>
    </xf>
    <xf numFmtId="0" fontId="1" fillId="0" borderId="0" xfId="45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8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9" fillId="33" borderId="2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right" vertical="center" wrapText="1"/>
      <protection locked="0"/>
    </xf>
    <xf numFmtId="0" fontId="22" fillId="0" borderId="28" xfId="45" applyFont="1" applyBorder="1" applyAlignment="1" applyProtection="1">
      <alignment horizontal="right" vertical="top" wrapText="1"/>
      <protection locked="0"/>
    </xf>
    <xf numFmtId="0" fontId="22" fillId="0" borderId="28" xfId="0" applyFont="1" applyBorder="1" applyAlignment="1" applyProtection="1">
      <alignment horizontal="right" vertical="top" wrapText="1"/>
      <protection locked="0"/>
    </xf>
    <xf numFmtId="0" fontId="10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 horizontal="right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textRotation="45"/>
    </xf>
    <xf numFmtId="0" fontId="4" fillId="33" borderId="30" xfId="0" applyFont="1" applyFill="1" applyBorder="1" applyAlignment="1">
      <alignment horizontal="center" vertical="center" textRotation="45"/>
    </xf>
    <xf numFmtId="0" fontId="4" fillId="33" borderId="31" xfId="0" applyFont="1" applyFill="1" applyBorder="1" applyAlignment="1">
      <alignment horizontal="center" vertical="center" textRotation="45"/>
    </xf>
    <xf numFmtId="0" fontId="8" fillId="35" borderId="18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22" fillId="0" borderId="0" xfId="45" applyFont="1" applyBorder="1" applyAlignment="1" applyProtection="1">
      <alignment horizontal="right" vertical="top" wrapText="1"/>
      <protection locked="0"/>
    </xf>
    <xf numFmtId="0" fontId="22" fillId="0" borderId="0" xfId="0" applyFont="1" applyBorder="1" applyAlignment="1" applyProtection="1">
      <alignment horizontal="right" vertical="top" wrapText="1"/>
      <protection locked="0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36" borderId="19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3"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/>
      </font>
      <fill>
        <patternFill>
          <bgColor indexed="22"/>
        </patternFill>
      </fill>
    </dxf>
    <dxf>
      <font>
        <color indexed="22"/>
      </font>
    </dxf>
    <dxf>
      <font>
        <color theme="0"/>
      </font>
    </dxf>
    <dxf>
      <font>
        <color indexed="48"/>
      </font>
      <fill>
        <patternFill>
          <bgColor indexed="43"/>
        </patternFill>
      </fill>
    </dxf>
    <dxf>
      <font>
        <b val="0"/>
        <i/>
        <color indexed="10"/>
      </font>
    </dxf>
    <dxf>
      <font>
        <b/>
        <i val="0"/>
        <color indexed="22"/>
      </font>
      <fill>
        <patternFill patternType="gray125">
          <bgColor indexed="65"/>
        </patternFill>
      </fill>
    </dxf>
    <dxf>
      <font>
        <b val="0"/>
        <i/>
        <color indexed="10"/>
      </font>
    </dxf>
    <dxf>
      <font>
        <b/>
        <i val="0"/>
        <color indexed="22"/>
      </font>
      <fill>
        <patternFill patternType="gray125">
          <bgColor indexed="65"/>
        </patternFill>
      </fill>
    </dxf>
    <dxf>
      <font>
        <b val="0"/>
        <i/>
        <color indexed="8"/>
      </font>
      <fill>
        <patternFill patternType="lightGray"/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476250</xdr:rowOff>
    </xdr:from>
    <xdr:to>
      <xdr:col>4</xdr:col>
      <xdr:colOff>276225</xdr:colOff>
      <xdr:row>4</xdr:row>
      <xdr:rowOff>409575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4210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p-100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6"/>
  <sheetViews>
    <sheetView showGridLines="0" tabSelected="1" zoomScale="48" zoomScaleNormal="48" zoomScalePageLayoutView="0" workbookViewId="0" topLeftCell="A3">
      <selection activeCell="A3" sqref="A3"/>
    </sheetView>
  </sheetViews>
  <sheetFormatPr defaultColWidth="11.421875" defaultRowHeight="12.75"/>
  <cols>
    <col min="1" max="1" width="0.9921875" style="0" customWidth="1"/>
    <col min="2" max="2" width="9.57421875" style="0" customWidth="1"/>
    <col min="3" max="3" width="28.421875" style="0" customWidth="1"/>
    <col min="4" max="4" width="20.00390625" style="0" customWidth="1"/>
    <col min="5" max="5" width="14.140625" style="0" customWidth="1"/>
    <col min="6" max="6" width="28.57421875" style="0" customWidth="1"/>
    <col min="7" max="7" width="12.140625" style="0" customWidth="1"/>
    <col min="8" max="8" width="5.57421875" style="0" customWidth="1"/>
    <col min="9" max="9" width="10.28125" style="1" bestFit="1" customWidth="1"/>
    <col min="10" max="10" width="8.57421875" style="1" customWidth="1"/>
    <col min="11" max="11" width="10.57421875" style="1" bestFit="1" customWidth="1"/>
    <col min="12" max="12" width="10.28125" style="1" bestFit="1" customWidth="1"/>
    <col min="13" max="13" width="8.57421875" style="1" customWidth="1"/>
    <col min="14" max="14" width="10.57421875" style="1" customWidth="1"/>
    <col min="15" max="15" width="10.28125" style="1" bestFit="1" customWidth="1"/>
    <col min="16" max="16" width="8.57421875" style="1" customWidth="1"/>
    <col min="17" max="17" width="10.57421875" style="1" bestFit="1" customWidth="1"/>
    <col min="18" max="18" width="10.28125" style="1" bestFit="1" customWidth="1"/>
    <col min="19" max="19" width="8.57421875" style="1" customWidth="1"/>
    <col min="20" max="20" width="10.57421875" style="1" bestFit="1" customWidth="1"/>
    <col min="21" max="21" width="10.28125" style="1" bestFit="1" customWidth="1"/>
    <col min="22" max="22" width="8.57421875" style="1" customWidth="1"/>
    <col min="23" max="23" width="10.57421875" style="1" bestFit="1" customWidth="1"/>
    <col min="24" max="24" width="10.28125" style="1" bestFit="1" customWidth="1"/>
    <col min="25" max="25" width="8.57421875" style="1" customWidth="1"/>
    <col min="26" max="26" width="10.57421875" style="1" bestFit="1" customWidth="1"/>
    <col min="27" max="27" width="5.57421875" style="0" customWidth="1"/>
    <col min="28" max="28" width="13.8515625" style="1" customWidth="1"/>
    <col min="29" max="29" width="0.9921875" style="0" customWidth="1"/>
    <col min="30" max="30" width="71.57421875" style="0" customWidth="1"/>
    <col min="31" max="31" width="22.8515625" style="0" bestFit="1" customWidth="1"/>
    <col min="32" max="49" width="6.7109375" style="0" customWidth="1"/>
  </cols>
  <sheetData>
    <row r="1" spans="1:36" ht="12.75" customHeight="1">
      <c r="A1" t="s">
        <v>114</v>
      </c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60"/>
      <c r="AB1" s="60"/>
      <c r="AC1" s="50"/>
      <c r="AD1" s="50"/>
      <c r="AE1" s="50"/>
      <c r="AF1" s="50"/>
      <c r="AG1" s="50"/>
      <c r="AH1" s="50"/>
      <c r="AI1" s="50"/>
      <c r="AJ1" s="50"/>
    </row>
    <row r="2" spans="2:36" ht="46.5" customHeight="1">
      <c r="B2" s="62" t="s">
        <v>14</v>
      </c>
      <c r="P2" s="72" t="s">
        <v>18</v>
      </c>
      <c r="Q2" s="72"/>
      <c r="R2" s="63" t="s">
        <v>113</v>
      </c>
      <c r="S2" s="73" t="s">
        <v>112</v>
      </c>
      <c r="T2" s="73"/>
      <c r="U2" s="73"/>
      <c r="V2" s="73"/>
      <c r="W2" s="73"/>
      <c r="X2" s="73"/>
      <c r="Y2" s="73"/>
      <c r="Z2" s="73"/>
      <c r="AA2" s="60"/>
      <c r="AB2" s="60"/>
      <c r="AC2" s="50"/>
      <c r="AD2" s="50"/>
      <c r="AE2" s="50"/>
      <c r="AF2" s="50"/>
      <c r="AG2" s="50"/>
      <c r="AH2" s="50"/>
      <c r="AI2" s="50"/>
      <c r="AJ2" s="50"/>
    </row>
    <row r="3" spans="16:36" ht="12.75" customHeight="1">
      <c r="P3" s="55"/>
      <c r="Q3" s="55"/>
      <c r="R3" s="56"/>
      <c r="S3" s="50"/>
      <c r="T3" s="50"/>
      <c r="U3" s="50"/>
      <c r="V3" s="50"/>
      <c r="W3" s="50"/>
      <c r="X3" s="50"/>
      <c r="Y3" s="50"/>
      <c r="Z3" s="50"/>
      <c r="AA3" s="52"/>
      <c r="AB3" s="53"/>
      <c r="AC3" s="53"/>
      <c r="AD3" s="53"/>
      <c r="AE3" s="53"/>
      <c r="AF3" s="53"/>
      <c r="AG3" s="53"/>
      <c r="AH3" s="53"/>
      <c r="AI3" s="53"/>
      <c r="AJ3" s="53"/>
    </row>
    <row r="4" spans="2:36" ht="93" customHeight="1">
      <c r="B4" s="6"/>
      <c r="C4" s="6"/>
      <c r="D4" s="6"/>
      <c r="E4" s="64" t="s">
        <v>11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8"/>
      <c r="Q4" s="8"/>
      <c r="R4" s="51"/>
      <c r="S4" s="51"/>
      <c r="T4" s="74" t="s">
        <v>23</v>
      </c>
      <c r="U4" s="74"/>
      <c r="V4" s="74"/>
      <c r="W4" s="74"/>
      <c r="X4" s="74"/>
      <c r="Y4" s="74"/>
      <c r="Z4" s="74"/>
      <c r="AA4" s="54"/>
      <c r="AB4" s="53"/>
      <c r="AC4" s="54"/>
      <c r="AD4" s="54"/>
      <c r="AE4" s="54"/>
      <c r="AF4" s="54"/>
      <c r="AG4" s="53"/>
      <c r="AH4" s="53"/>
      <c r="AI4" s="53"/>
      <c r="AJ4" s="53"/>
    </row>
    <row r="5" spans="2:36" ht="48" customHeight="1">
      <c r="B5" s="7"/>
      <c r="C5" s="7"/>
      <c r="D5" s="7"/>
      <c r="E5" s="65" t="s">
        <v>191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51"/>
      <c r="Q5" s="57"/>
      <c r="R5" s="57"/>
      <c r="S5" s="57"/>
      <c r="T5" s="69" t="s">
        <v>25</v>
      </c>
      <c r="U5" s="69"/>
      <c r="V5" s="69"/>
      <c r="W5" s="69"/>
      <c r="X5" s="69"/>
      <c r="Y5" s="69"/>
      <c r="Z5" s="69"/>
      <c r="AA5" s="58"/>
      <c r="AB5" s="59"/>
      <c r="AC5" s="59"/>
      <c r="AD5" s="59"/>
      <c r="AE5" s="59"/>
      <c r="AF5" s="59"/>
      <c r="AG5" s="59"/>
      <c r="AH5" s="90"/>
      <c r="AI5" s="91"/>
      <c r="AJ5" s="91"/>
    </row>
    <row r="6" spans="2:36" ht="48" customHeight="1" thickBot="1">
      <c r="B6" s="7"/>
      <c r="C6" s="7"/>
      <c r="D6" s="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1"/>
      <c r="Q6" s="49"/>
      <c r="R6" s="49"/>
      <c r="S6" s="49"/>
      <c r="T6" s="70" t="s">
        <v>24</v>
      </c>
      <c r="U6" s="71"/>
      <c r="V6" s="71"/>
      <c r="W6" s="71"/>
      <c r="X6" s="71"/>
      <c r="Y6" s="71"/>
      <c r="Z6" s="71"/>
      <c r="AB6" s="7"/>
      <c r="AH6" s="61"/>
      <c r="AI6" s="61"/>
      <c r="AJ6" s="61"/>
    </row>
    <row r="7" spans="2:31" s="2" customFormat="1" ht="26.25">
      <c r="B7" s="81" t="s">
        <v>13</v>
      </c>
      <c r="C7" s="97" t="s">
        <v>1</v>
      </c>
      <c r="D7" s="103" t="s">
        <v>2</v>
      </c>
      <c r="E7" s="94" t="s">
        <v>4</v>
      </c>
      <c r="F7" s="100" t="s">
        <v>3</v>
      </c>
      <c r="G7" s="75" t="s">
        <v>12</v>
      </c>
      <c r="I7" s="87" t="s">
        <v>19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B7" s="84" t="s">
        <v>20</v>
      </c>
      <c r="AD7" s="78" t="s">
        <v>21</v>
      </c>
      <c r="AE7" s="78" t="s">
        <v>22</v>
      </c>
    </row>
    <row r="8" spans="2:31" s="2" customFormat="1" ht="23.25">
      <c r="B8" s="82"/>
      <c r="C8" s="98"/>
      <c r="D8" s="104"/>
      <c r="E8" s="95"/>
      <c r="F8" s="101"/>
      <c r="G8" s="76"/>
      <c r="I8" s="66" t="s">
        <v>5</v>
      </c>
      <c r="J8" s="67"/>
      <c r="K8" s="68"/>
      <c r="L8" s="66" t="s">
        <v>6</v>
      </c>
      <c r="M8" s="67"/>
      <c r="N8" s="68"/>
      <c r="O8" s="66" t="s">
        <v>7</v>
      </c>
      <c r="P8" s="67"/>
      <c r="Q8" s="68"/>
      <c r="R8" s="66" t="s">
        <v>8</v>
      </c>
      <c r="S8" s="67"/>
      <c r="T8" s="68"/>
      <c r="U8" s="66" t="s">
        <v>9</v>
      </c>
      <c r="V8" s="67"/>
      <c r="W8" s="68"/>
      <c r="X8" s="66" t="s">
        <v>10</v>
      </c>
      <c r="Y8" s="67"/>
      <c r="Z8" s="68"/>
      <c r="AB8" s="85"/>
      <c r="AD8" s="79"/>
      <c r="AE8" s="79"/>
    </row>
    <row r="9" spans="2:31" s="3" customFormat="1" ht="23.25" customHeight="1">
      <c r="B9" s="83"/>
      <c r="C9" s="99"/>
      <c r="D9" s="105"/>
      <c r="E9" s="96"/>
      <c r="F9" s="102"/>
      <c r="G9" s="77"/>
      <c r="I9" s="17" t="s">
        <v>15</v>
      </c>
      <c r="J9" s="18" t="s">
        <v>17</v>
      </c>
      <c r="K9" s="19" t="s">
        <v>16</v>
      </c>
      <c r="L9" s="17" t="s">
        <v>15</v>
      </c>
      <c r="M9" s="18" t="s">
        <v>17</v>
      </c>
      <c r="N9" s="19" t="s">
        <v>16</v>
      </c>
      <c r="O9" s="17" t="s">
        <v>15</v>
      </c>
      <c r="P9" s="18" t="s">
        <v>17</v>
      </c>
      <c r="Q9" s="19" t="s">
        <v>16</v>
      </c>
      <c r="R9" s="17" t="s">
        <v>15</v>
      </c>
      <c r="S9" s="18" t="s">
        <v>17</v>
      </c>
      <c r="T9" s="19" t="s">
        <v>16</v>
      </c>
      <c r="U9" s="17" t="s">
        <v>15</v>
      </c>
      <c r="V9" s="18" t="s">
        <v>17</v>
      </c>
      <c r="W9" s="19" t="s">
        <v>16</v>
      </c>
      <c r="X9" s="17" t="s">
        <v>15</v>
      </c>
      <c r="Y9" s="18" t="s">
        <v>17</v>
      </c>
      <c r="Z9" s="19" t="s">
        <v>16</v>
      </c>
      <c r="AB9" s="86"/>
      <c r="AD9" s="80"/>
      <c r="AE9" s="80"/>
    </row>
    <row r="10" spans="2:31" s="4" customFormat="1" ht="22.5" customHeight="1">
      <c r="B10" s="9">
        <f>IF(SUM(G$10:G$71)=0,"",IF(G10=0,"",RANK(G10,G$10:G$71)))</f>
        <v>1</v>
      </c>
      <c r="C10" s="22" t="s">
        <v>28</v>
      </c>
      <c r="D10" s="23" t="s">
        <v>29</v>
      </c>
      <c r="E10" s="24" t="s">
        <v>90</v>
      </c>
      <c r="F10" s="25" t="s">
        <v>109</v>
      </c>
      <c r="G10" s="20">
        <f>SUM(I10:Z10)</f>
        <v>280</v>
      </c>
      <c r="I10" s="35">
        <v>280</v>
      </c>
      <c r="J10" s="36"/>
      <c r="K10" s="37"/>
      <c r="L10" s="35"/>
      <c r="M10" s="36"/>
      <c r="N10" s="37"/>
      <c r="O10" s="35"/>
      <c r="P10" s="36"/>
      <c r="Q10" s="37"/>
      <c r="R10" s="35"/>
      <c r="S10" s="36"/>
      <c r="T10" s="37"/>
      <c r="U10" s="35"/>
      <c r="V10" s="36"/>
      <c r="W10" s="37"/>
      <c r="X10" s="35"/>
      <c r="Y10" s="36"/>
      <c r="Z10" s="37"/>
      <c r="AB10" s="44"/>
      <c r="AD10" s="46"/>
      <c r="AE10" s="46" t="s">
        <v>160</v>
      </c>
    </row>
    <row r="11" spans="2:31" s="4" customFormat="1" ht="22.5" customHeight="1">
      <c r="B11" s="10">
        <f>IF(SUM(G$10:G$71)=0,"",IF(G11=0,"",RANK(G11,G$10:G$71)))</f>
        <v>2</v>
      </c>
      <c r="C11" s="26" t="s">
        <v>26</v>
      </c>
      <c r="D11" s="27" t="s">
        <v>27</v>
      </c>
      <c r="E11" s="24" t="s">
        <v>140</v>
      </c>
      <c r="F11" s="25" t="s">
        <v>109</v>
      </c>
      <c r="G11" s="20">
        <f>SUM(I11:Z11)</f>
        <v>255</v>
      </c>
      <c r="I11" s="35">
        <v>255</v>
      </c>
      <c r="J11" s="36"/>
      <c r="K11" s="37"/>
      <c r="L11" s="35"/>
      <c r="M11" s="36"/>
      <c r="N11" s="37"/>
      <c r="O11" s="35"/>
      <c r="P11" s="36"/>
      <c r="Q11" s="37"/>
      <c r="R11" s="35"/>
      <c r="S11" s="36"/>
      <c r="T11" s="37"/>
      <c r="U11" s="35"/>
      <c r="V11" s="36"/>
      <c r="W11" s="37"/>
      <c r="X11" s="35"/>
      <c r="Y11" s="36"/>
      <c r="Z11" s="37"/>
      <c r="AB11" s="44">
        <v>66</v>
      </c>
      <c r="AD11" s="46"/>
      <c r="AE11" s="46" t="s">
        <v>171</v>
      </c>
    </row>
    <row r="12" spans="2:31" s="4" customFormat="1" ht="22.5" customHeight="1">
      <c r="B12" s="10">
        <f>IF(SUM(G$10:G$71)=0,"",IF(G12=0,"",RANK(G12,G$10:G$71)))</f>
        <v>3</v>
      </c>
      <c r="C12" s="26" t="s">
        <v>40</v>
      </c>
      <c r="D12" s="27" t="s">
        <v>42</v>
      </c>
      <c r="E12" s="24" t="s">
        <v>97</v>
      </c>
      <c r="F12" s="25" t="s">
        <v>111</v>
      </c>
      <c r="G12" s="20">
        <f>SUM(I12:Z12)</f>
        <v>240</v>
      </c>
      <c r="I12" s="35">
        <v>240</v>
      </c>
      <c r="J12" s="36"/>
      <c r="K12" s="37"/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B12" s="44"/>
      <c r="AD12" s="46"/>
      <c r="AE12" s="46" t="s">
        <v>165</v>
      </c>
    </row>
    <row r="13" spans="2:31" s="4" customFormat="1" ht="22.5" customHeight="1">
      <c r="B13" s="10">
        <f>IF(SUM(G$10:G$71)=0,"",IF(G13=0,"",RANK(G13,G$10:G$71)))</f>
        <v>4</v>
      </c>
      <c r="C13" s="28" t="s">
        <v>32</v>
      </c>
      <c r="D13" s="29" t="s">
        <v>33</v>
      </c>
      <c r="E13" s="24" t="s">
        <v>92</v>
      </c>
      <c r="F13" s="25" t="s">
        <v>109</v>
      </c>
      <c r="G13" s="20">
        <f>SUM(I13:Z13)</f>
        <v>230</v>
      </c>
      <c r="I13" s="35">
        <v>230</v>
      </c>
      <c r="J13" s="36"/>
      <c r="K13" s="41"/>
      <c r="L13" s="35"/>
      <c r="M13" s="36"/>
      <c r="N13" s="41"/>
      <c r="O13" s="35"/>
      <c r="P13" s="36"/>
      <c r="Q13" s="41"/>
      <c r="R13" s="35"/>
      <c r="S13" s="36"/>
      <c r="T13" s="41"/>
      <c r="U13" s="35"/>
      <c r="V13" s="36"/>
      <c r="W13" s="41"/>
      <c r="X13" s="35"/>
      <c r="Y13" s="36"/>
      <c r="Z13" s="41"/>
      <c r="AB13" s="45"/>
      <c r="AD13" s="46"/>
      <c r="AE13" s="46" t="s">
        <v>177</v>
      </c>
    </row>
    <row r="14" spans="2:31" s="4" customFormat="1" ht="22.5" customHeight="1">
      <c r="B14" s="10">
        <f>IF(SUM(G$10:G$71)=0,"",IF(G14=0,"",RANK(G14,G$10:G$71)))</f>
        <v>5</v>
      </c>
      <c r="C14" s="28" t="s">
        <v>75</v>
      </c>
      <c r="D14" s="29" t="s">
        <v>76</v>
      </c>
      <c r="E14" s="24" t="s">
        <v>139</v>
      </c>
      <c r="F14" s="25" t="s">
        <v>111</v>
      </c>
      <c r="G14" s="20">
        <f>SUM(I14:Z14)</f>
        <v>228</v>
      </c>
      <c r="I14" s="35">
        <v>220</v>
      </c>
      <c r="J14" s="36">
        <v>8</v>
      </c>
      <c r="K14" s="41"/>
      <c r="L14" s="35"/>
      <c r="M14" s="36"/>
      <c r="N14" s="41"/>
      <c r="O14" s="35"/>
      <c r="P14" s="36"/>
      <c r="Q14" s="41"/>
      <c r="R14" s="35"/>
      <c r="S14" s="36"/>
      <c r="T14" s="41"/>
      <c r="U14" s="35"/>
      <c r="V14" s="36"/>
      <c r="W14" s="41"/>
      <c r="X14" s="35"/>
      <c r="Y14" s="36"/>
      <c r="Z14" s="41"/>
      <c r="AB14" s="45"/>
      <c r="AD14" s="46"/>
      <c r="AE14" s="46" t="s">
        <v>184</v>
      </c>
    </row>
    <row r="15" spans="2:31" s="4" customFormat="1" ht="22.5" customHeight="1">
      <c r="B15" s="10">
        <f>IF(SUM(G$10:G$71)=0,"",IF(G15=0,"",RANK(G15,G$10:G$71)))</f>
        <v>6</v>
      </c>
      <c r="C15" s="28" t="s">
        <v>43</v>
      </c>
      <c r="D15" s="29" t="s">
        <v>44</v>
      </c>
      <c r="E15" s="24" t="s">
        <v>98</v>
      </c>
      <c r="F15" s="25" t="s">
        <v>111</v>
      </c>
      <c r="G15" s="20">
        <f>SUM(I15:Z15)</f>
        <v>223</v>
      </c>
      <c r="I15" s="35">
        <v>215</v>
      </c>
      <c r="J15" s="36">
        <v>8</v>
      </c>
      <c r="K15" s="41"/>
      <c r="L15" s="35"/>
      <c r="M15" s="36"/>
      <c r="N15" s="41"/>
      <c r="O15" s="35"/>
      <c r="P15" s="36"/>
      <c r="Q15" s="41"/>
      <c r="R15" s="35"/>
      <c r="S15" s="36"/>
      <c r="T15" s="41"/>
      <c r="U15" s="35"/>
      <c r="V15" s="36"/>
      <c r="W15" s="41"/>
      <c r="X15" s="35"/>
      <c r="Y15" s="36"/>
      <c r="Z15" s="41"/>
      <c r="AB15" s="45"/>
      <c r="AD15" s="46"/>
      <c r="AE15" s="46" t="s">
        <v>154</v>
      </c>
    </row>
    <row r="16" spans="2:31" s="4" customFormat="1" ht="22.5" customHeight="1">
      <c r="B16" s="10">
        <f>IF(SUM(G$10:G$71)=0,"",IF(G16=0,"",RANK(G16,G$10:G$71)))</f>
        <v>6</v>
      </c>
      <c r="C16" s="26" t="s">
        <v>45</v>
      </c>
      <c r="D16" s="27" t="s">
        <v>46</v>
      </c>
      <c r="E16" s="24" t="s">
        <v>99</v>
      </c>
      <c r="F16" s="25" t="s">
        <v>109</v>
      </c>
      <c r="G16" s="20">
        <f>SUM(I16:Z16)</f>
        <v>223</v>
      </c>
      <c r="I16" s="35">
        <v>215</v>
      </c>
      <c r="J16" s="36">
        <v>8</v>
      </c>
      <c r="K16" s="37"/>
      <c r="L16" s="35"/>
      <c r="M16" s="36"/>
      <c r="N16" s="37"/>
      <c r="O16" s="35"/>
      <c r="P16" s="36"/>
      <c r="Q16" s="37"/>
      <c r="R16" s="35"/>
      <c r="S16" s="36"/>
      <c r="T16" s="37"/>
      <c r="U16" s="35"/>
      <c r="V16" s="36"/>
      <c r="W16" s="37"/>
      <c r="X16" s="35"/>
      <c r="Y16" s="36"/>
      <c r="Z16" s="37"/>
      <c r="AB16" s="45"/>
      <c r="AD16" s="46"/>
      <c r="AE16" s="46" t="s">
        <v>178</v>
      </c>
    </row>
    <row r="17" spans="2:31" s="4" customFormat="1" ht="22.5" customHeight="1">
      <c r="B17" s="10">
        <f>IF(SUM(G$10:G$71)=0,"",IF(G17=0,"",RANK(G17,G$10:G$71)))</f>
        <v>6</v>
      </c>
      <c r="C17" s="28" t="s">
        <v>53</v>
      </c>
      <c r="D17" s="29" t="s">
        <v>54</v>
      </c>
      <c r="E17" s="24" t="s">
        <v>102</v>
      </c>
      <c r="F17" s="25" t="s">
        <v>109</v>
      </c>
      <c r="G17" s="20">
        <f>SUM(I17:Z17)</f>
        <v>223</v>
      </c>
      <c r="I17" s="35">
        <v>215</v>
      </c>
      <c r="J17" s="36">
        <v>8</v>
      </c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B17" s="45"/>
      <c r="AD17" s="46"/>
      <c r="AE17" s="46" t="s">
        <v>169</v>
      </c>
    </row>
    <row r="18" spans="2:31" s="4" customFormat="1" ht="22.5" customHeight="1">
      <c r="B18" s="10">
        <f>IF(SUM(G$10:G$71)=0,"",IF(G18=0,"",RANK(G18,G$10:G$71)))</f>
        <v>9</v>
      </c>
      <c r="C18" s="26" t="s">
        <v>30</v>
      </c>
      <c r="D18" s="27" t="s">
        <v>31</v>
      </c>
      <c r="E18" s="24" t="s">
        <v>91</v>
      </c>
      <c r="F18" s="25" t="s">
        <v>110</v>
      </c>
      <c r="G18" s="20">
        <f>SUM(I18:Z18)</f>
        <v>215</v>
      </c>
      <c r="I18" s="35">
        <v>215</v>
      </c>
      <c r="J18" s="36"/>
      <c r="K18" s="37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B18" s="45"/>
      <c r="AD18" s="46"/>
      <c r="AE18" s="46" t="s">
        <v>166</v>
      </c>
    </row>
    <row r="19" spans="2:31" s="4" customFormat="1" ht="22.5" customHeight="1">
      <c r="B19" s="10">
        <f>IF(SUM(G$10:G$71)=0,"",IF(G19=0,"",RANK(G19,G$10:G$71)))</f>
        <v>10</v>
      </c>
      <c r="C19" s="26" t="s">
        <v>61</v>
      </c>
      <c r="D19" s="27" t="s">
        <v>62</v>
      </c>
      <c r="E19" s="24" t="s">
        <v>105</v>
      </c>
      <c r="F19" s="30" t="s">
        <v>109</v>
      </c>
      <c r="G19" s="20">
        <f>SUM(I19:Z19)</f>
        <v>195</v>
      </c>
      <c r="I19" s="35">
        <v>195</v>
      </c>
      <c r="J19" s="36"/>
      <c r="K19" s="37"/>
      <c r="L19" s="35"/>
      <c r="M19" s="36"/>
      <c r="N19" s="37"/>
      <c r="O19" s="35"/>
      <c r="P19" s="36"/>
      <c r="Q19" s="37"/>
      <c r="R19" s="35"/>
      <c r="S19" s="36"/>
      <c r="T19" s="37"/>
      <c r="U19" s="35"/>
      <c r="V19" s="36"/>
      <c r="W19" s="37"/>
      <c r="X19" s="35"/>
      <c r="Y19" s="36"/>
      <c r="Z19" s="37"/>
      <c r="AB19" s="45"/>
      <c r="AD19" s="46"/>
      <c r="AE19" s="46" t="s">
        <v>187</v>
      </c>
    </row>
    <row r="20" spans="2:31" s="4" customFormat="1" ht="22.5" customHeight="1">
      <c r="B20" s="10">
        <f>IF(SUM(G$10:G$71)=0,"",IF(G20=0,"",RANK(G20,G$10:G$71)))</f>
        <v>11</v>
      </c>
      <c r="C20" s="26" t="s">
        <v>115</v>
      </c>
      <c r="D20" s="27" t="s">
        <v>116</v>
      </c>
      <c r="E20" s="24" t="s">
        <v>132</v>
      </c>
      <c r="F20" s="30" t="s">
        <v>109</v>
      </c>
      <c r="G20" s="20">
        <f>SUM(I20:Z20)</f>
        <v>190</v>
      </c>
      <c r="I20" s="42">
        <v>190</v>
      </c>
      <c r="J20" s="43"/>
      <c r="K20" s="37"/>
      <c r="L20" s="42"/>
      <c r="M20" s="43"/>
      <c r="N20" s="37"/>
      <c r="O20" s="42"/>
      <c r="P20" s="43"/>
      <c r="Q20" s="37"/>
      <c r="R20" s="42"/>
      <c r="S20" s="43"/>
      <c r="T20" s="37"/>
      <c r="U20" s="42"/>
      <c r="V20" s="43"/>
      <c r="W20" s="37"/>
      <c r="X20" s="42"/>
      <c r="Y20" s="43"/>
      <c r="Z20" s="37"/>
      <c r="AB20" s="45"/>
      <c r="AD20" s="46"/>
      <c r="AE20" s="46" t="s">
        <v>158</v>
      </c>
    </row>
    <row r="21" spans="2:31" s="4" customFormat="1" ht="22.5" customHeight="1">
      <c r="B21" s="10">
        <f>IF(SUM(G$10:G$71)=0,"",IF(G21=0,"",RANK(G21,G$10:G$71)))</f>
        <v>11</v>
      </c>
      <c r="C21" s="26" t="s">
        <v>55</v>
      </c>
      <c r="D21" s="27" t="s">
        <v>56</v>
      </c>
      <c r="E21" s="24" t="s">
        <v>103</v>
      </c>
      <c r="F21" s="25" t="s">
        <v>111</v>
      </c>
      <c r="G21" s="20">
        <f>SUM(I21:Z21)</f>
        <v>190</v>
      </c>
      <c r="I21" s="42">
        <v>190</v>
      </c>
      <c r="J21" s="43"/>
      <c r="K21" s="37"/>
      <c r="L21" s="42"/>
      <c r="M21" s="43"/>
      <c r="N21" s="37"/>
      <c r="O21" s="42"/>
      <c r="P21" s="43"/>
      <c r="Q21" s="37"/>
      <c r="R21" s="42"/>
      <c r="S21" s="43"/>
      <c r="T21" s="37"/>
      <c r="U21" s="42"/>
      <c r="V21" s="43"/>
      <c r="W21" s="37"/>
      <c r="X21" s="42"/>
      <c r="Y21" s="43"/>
      <c r="Z21" s="37"/>
      <c r="AB21" s="45"/>
      <c r="AD21" s="46"/>
      <c r="AE21" s="46" t="s">
        <v>188</v>
      </c>
    </row>
    <row r="22" spans="2:31" s="4" customFormat="1" ht="22.5" customHeight="1">
      <c r="B22" s="10">
        <f>IF(SUM(G$10:G$71)=0,"",IF(G22=0,"",RANK(G22,G$10:G$71)))</f>
        <v>11</v>
      </c>
      <c r="C22" s="26" t="s">
        <v>192</v>
      </c>
      <c r="D22" s="27" t="s">
        <v>193</v>
      </c>
      <c r="E22" s="24"/>
      <c r="F22" s="25" t="s">
        <v>109</v>
      </c>
      <c r="G22" s="20">
        <f>SUM(I22:Z22)</f>
        <v>190</v>
      </c>
      <c r="I22" s="42">
        <v>190</v>
      </c>
      <c r="J22" s="43"/>
      <c r="K22" s="37"/>
      <c r="L22" s="42"/>
      <c r="M22" s="43"/>
      <c r="N22" s="37"/>
      <c r="O22" s="42"/>
      <c r="P22" s="43"/>
      <c r="Q22" s="37"/>
      <c r="R22" s="42"/>
      <c r="S22" s="43"/>
      <c r="T22" s="37"/>
      <c r="U22" s="42"/>
      <c r="V22" s="43"/>
      <c r="W22" s="37"/>
      <c r="X22" s="42"/>
      <c r="Y22" s="43"/>
      <c r="Z22" s="37"/>
      <c r="AB22" s="45"/>
      <c r="AD22" s="46"/>
      <c r="AE22" s="46"/>
    </row>
    <row r="23" spans="2:31" s="4" customFormat="1" ht="22.5" customHeight="1">
      <c r="B23" s="10">
        <f>IF(SUM(G$10:G$71)=0,"",IF(G23=0,"",RANK(G23,G$10:G$71)))</f>
        <v>14</v>
      </c>
      <c r="C23" s="26" t="s">
        <v>150</v>
      </c>
      <c r="D23" s="27" t="s">
        <v>151</v>
      </c>
      <c r="E23" s="24" t="s">
        <v>181</v>
      </c>
      <c r="F23" s="30" t="s">
        <v>111</v>
      </c>
      <c r="G23" s="20">
        <f>SUM(I23:Z23)</f>
        <v>188</v>
      </c>
      <c r="I23" s="42">
        <v>180</v>
      </c>
      <c r="J23" s="43">
        <v>8</v>
      </c>
      <c r="K23" s="37"/>
      <c r="L23" s="42"/>
      <c r="M23" s="43"/>
      <c r="N23" s="37"/>
      <c r="O23" s="42"/>
      <c r="P23" s="43"/>
      <c r="Q23" s="37"/>
      <c r="R23" s="42"/>
      <c r="S23" s="43"/>
      <c r="T23" s="37"/>
      <c r="U23" s="42"/>
      <c r="V23" s="43"/>
      <c r="W23" s="37"/>
      <c r="X23" s="42"/>
      <c r="Y23" s="43"/>
      <c r="Z23" s="37"/>
      <c r="AB23" s="45"/>
      <c r="AD23" s="46"/>
      <c r="AE23" s="46" t="s">
        <v>180</v>
      </c>
    </row>
    <row r="24" spans="2:31" s="4" customFormat="1" ht="22.5" customHeight="1">
      <c r="B24" s="10">
        <f>IF(SUM(G$10:G$71)=0,"",IF(G24=0,"",RANK(G24,G$10:G$71)))</f>
        <v>15</v>
      </c>
      <c r="C24" s="26" t="s">
        <v>34</v>
      </c>
      <c r="D24" s="27" t="s">
        <v>35</v>
      </c>
      <c r="E24" s="24" t="s">
        <v>93</v>
      </c>
      <c r="F24" s="30" t="s">
        <v>110</v>
      </c>
      <c r="G24" s="20">
        <f>SUM(I24:Z24)</f>
        <v>170</v>
      </c>
      <c r="I24" s="42">
        <v>190</v>
      </c>
      <c r="J24" s="43"/>
      <c r="K24" s="37">
        <v>-20</v>
      </c>
      <c r="L24" s="42"/>
      <c r="M24" s="43"/>
      <c r="N24" s="37"/>
      <c r="O24" s="42"/>
      <c r="P24" s="43"/>
      <c r="Q24" s="37"/>
      <c r="R24" s="42"/>
      <c r="S24" s="43"/>
      <c r="T24" s="37"/>
      <c r="U24" s="42"/>
      <c r="V24" s="43"/>
      <c r="W24" s="37"/>
      <c r="X24" s="42"/>
      <c r="Y24" s="43"/>
      <c r="Z24" s="37"/>
      <c r="AB24" s="45"/>
      <c r="AD24" s="46"/>
      <c r="AE24" s="46" t="s">
        <v>175</v>
      </c>
    </row>
    <row r="25" spans="2:31" s="4" customFormat="1" ht="22.5" customHeight="1">
      <c r="B25" s="10">
        <f>IF(SUM(G$10:G$71)=0,"",IF(G25=0,"",RANK(G25,G$10:G$71)))</f>
        <v>15</v>
      </c>
      <c r="C25" s="26" t="s">
        <v>142</v>
      </c>
      <c r="D25" s="27" t="s">
        <v>54</v>
      </c>
      <c r="E25" s="24" t="s">
        <v>190</v>
      </c>
      <c r="F25" s="30" t="s">
        <v>111</v>
      </c>
      <c r="G25" s="20">
        <f>SUM(I25:Z25)</f>
        <v>170</v>
      </c>
      <c r="I25" s="42">
        <v>170</v>
      </c>
      <c r="J25" s="43"/>
      <c r="K25" s="37"/>
      <c r="L25" s="42"/>
      <c r="M25" s="43"/>
      <c r="N25" s="37"/>
      <c r="O25" s="42"/>
      <c r="P25" s="43"/>
      <c r="Q25" s="37"/>
      <c r="R25" s="42"/>
      <c r="S25" s="43"/>
      <c r="T25" s="37"/>
      <c r="U25" s="42"/>
      <c r="V25" s="43"/>
      <c r="W25" s="37"/>
      <c r="X25" s="42"/>
      <c r="Y25" s="43"/>
      <c r="Z25" s="37"/>
      <c r="AB25" s="45"/>
      <c r="AD25" s="46"/>
      <c r="AE25" s="46" t="s">
        <v>172</v>
      </c>
    </row>
    <row r="26" spans="2:31" s="4" customFormat="1" ht="22.5" customHeight="1">
      <c r="B26" s="10">
        <f>IF(SUM(G$10:G$71)=0,"",IF(G26=0,"",RANK(G26,G$10:G$71)))</f>
        <v>17</v>
      </c>
      <c r="C26" s="26" t="s">
        <v>194</v>
      </c>
      <c r="D26" s="27" t="s">
        <v>195</v>
      </c>
      <c r="E26" s="24"/>
      <c r="F26" s="30" t="s">
        <v>109</v>
      </c>
      <c r="G26" s="20">
        <f>SUM(I26:Z26)</f>
        <v>163</v>
      </c>
      <c r="I26" s="42">
        <v>155</v>
      </c>
      <c r="J26" s="43">
        <v>8</v>
      </c>
      <c r="K26" s="37"/>
      <c r="L26" s="42"/>
      <c r="M26" s="43"/>
      <c r="N26" s="37"/>
      <c r="O26" s="42"/>
      <c r="P26" s="43"/>
      <c r="Q26" s="37"/>
      <c r="R26" s="42"/>
      <c r="S26" s="43"/>
      <c r="T26" s="37"/>
      <c r="U26" s="42"/>
      <c r="V26" s="43"/>
      <c r="W26" s="37"/>
      <c r="X26" s="42"/>
      <c r="Y26" s="43"/>
      <c r="Z26" s="37"/>
      <c r="AB26" s="45"/>
      <c r="AD26" s="46"/>
      <c r="AE26" s="46"/>
    </row>
    <row r="27" spans="2:31" s="4" customFormat="1" ht="22.5" customHeight="1">
      <c r="B27" s="10">
        <f>IF(SUM(G$10:G$71)=0,"",IF(G27=0,"",RANK(G27,G$10:G$71)))</f>
        <v>18</v>
      </c>
      <c r="C27" s="26" t="s">
        <v>70</v>
      </c>
      <c r="D27" s="27" t="s">
        <v>71</v>
      </c>
      <c r="E27" s="24" t="s">
        <v>141</v>
      </c>
      <c r="F27" s="30" t="s">
        <v>111</v>
      </c>
      <c r="G27" s="20">
        <f>SUM(I27:Z27)</f>
        <v>155</v>
      </c>
      <c r="I27" s="42">
        <v>155</v>
      </c>
      <c r="J27" s="43"/>
      <c r="K27" s="37"/>
      <c r="L27" s="42"/>
      <c r="M27" s="43"/>
      <c r="N27" s="37"/>
      <c r="O27" s="42"/>
      <c r="P27" s="43"/>
      <c r="Q27" s="37"/>
      <c r="R27" s="42"/>
      <c r="S27" s="43"/>
      <c r="T27" s="37"/>
      <c r="U27" s="42"/>
      <c r="V27" s="43"/>
      <c r="W27" s="37"/>
      <c r="X27" s="42"/>
      <c r="Y27" s="43"/>
      <c r="Z27" s="37"/>
      <c r="AB27" s="45"/>
      <c r="AD27" s="46"/>
      <c r="AE27" s="46" t="s">
        <v>183</v>
      </c>
    </row>
    <row r="28" spans="2:31" s="4" customFormat="1" ht="22.5" customHeight="1">
      <c r="B28" s="10">
        <f>IF(SUM(G$10:G$71)=0,"",IF(G28=0,"",RANK(G28,G$10:G$71)))</f>
        <v>18</v>
      </c>
      <c r="C28" s="26" t="s">
        <v>70</v>
      </c>
      <c r="D28" s="27" t="s">
        <v>81</v>
      </c>
      <c r="E28" s="24" t="s">
        <v>130</v>
      </c>
      <c r="F28" s="30" t="s">
        <v>111</v>
      </c>
      <c r="G28" s="20">
        <f>SUM(I28:Z28)</f>
        <v>155</v>
      </c>
      <c r="I28" s="42">
        <v>155</v>
      </c>
      <c r="J28" s="43"/>
      <c r="K28" s="37"/>
      <c r="L28" s="42"/>
      <c r="M28" s="43"/>
      <c r="N28" s="37"/>
      <c r="O28" s="42"/>
      <c r="P28" s="43"/>
      <c r="Q28" s="37"/>
      <c r="R28" s="42"/>
      <c r="S28" s="43"/>
      <c r="T28" s="37"/>
      <c r="U28" s="42"/>
      <c r="V28" s="43"/>
      <c r="W28" s="37"/>
      <c r="X28" s="42"/>
      <c r="Y28" s="43"/>
      <c r="Z28" s="37"/>
      <c r="AB28" s="45"/>
      <c r="AD28" s="46"/>
      <c r="AE28" s="46" t="s">
        <v>183</v>
      </c>
    </row>
    <row r="29" spans="2:31" s="4" customFormat="1" ht="22.5" customHeight="1">
      <c r="B29" s="10">
        <f>IF(SUM(G$10:G$71)=0,"",IF(G29=0,"",RANK(G29,G$10:G$71)))</f>
        <v>61</v>
      </c>
      <c r="C29" s="26" t="s">
        <v>196</v>
      </c>
      <c r="D29" s="27" t="s">
        <v>197</v>
      </c>
      <c r="E29" s="24"/>
      <c r="F29" s="30"/>
      <c r="G29" s="20">
        <f>SUM(I29:Z29)</f>
        <v>-40</v>
      </c>
      <c r="I29" s="42"/>
      <c r="J29" s="43"/>
      <c r="K29" s="37">
        <v>-40</v>
      </c>
      <c r="L29" s="42"/>
      <c r="M29" s="43"/>
      <c r="N29" s="37"/>
      <c r="O29" s="42"/>
      <c r="P29" s="43"/>
      <c r="Q29" s="37"/>
      <c r="R29" s="42"/>
      <c r="S29" s="43"/>
      <c r="T29" s="37"/>
      <c r="U29" s="42"/>
      <c r="V29" s="43"/>
      <c r="W29" s="37"/>
      <c r="X29" s="42"/>
      <c r="Y29" s="43"/>
      <c r="Z29" s="37"/>
      <c r="AB29" s="45"/>
      <c r="AD29" s="46"/>
      <c r="AE29" s="46"/>
    </row>
    <row r="30" spans="2:31" s="4" customFormat="1" ht="22.5" customHeight="1">
      <c r="B30" s="10">
        <f>IF(SUM(G$10:G$71)=0,"",IF(G30=0,"",RANK(G30,G$10:G$71)))</f>
        <v>61</v>
      </c>
      <c r="C30" s="26" t="s">
        <v>198</v>
      </c>
      <c r="D30" s="27" t="s">
        <v>199</v>
      </c>
      <c r="E30" s="24"/>
      <c r="F30" s="30" t="s">
        <v>109</v>
      </c>
      <c r="G30" s="20">
        <f>SUM(I30:Z30)</f>
        <v>-40</v>
      </c>
      <c r="I30" s="42"/>
      <c r="J30" s="43"/>
      <c r="K30" s="37">
        <v>-40</v>
      </c>
      <c r="L30" s="42"/>
      <c r="M30" s="43"/>
      <c r="N30" s="37"/>
      <c r="O30" s="42"/>
      <c r="P30" s="43"/>
      <c r="Q30" s="37"/>
      <c r="R30" s="42"/>
      <c r="S30" s="43"/>
      <c r="T30" s="37"/>
      <c r="U30" s="42"/>
      <c r="V30" s="43"/>
      <c r="W30" s="37"/>
      <c r="X30" s="42"/>
      <c r="Y30" s="43"/>
      <c r="Z30" s="37"/>
      <c r="AB30" s="45"/>
      <c r="AD30" s="46"/>
      <c r="AE30" s="46"/>
    </row>
    <row r="31" spans="2:31" s="4" customFormat="1" ht="22.5" customHeight="1">
      <c r="B31" s="10">
        <f>IF(SUM(G$10:G$71)=0,"",IF(G31=0,"",RANK(G31,G$10:G$71)))</f>
      </c>
      <c r="C31" s="26" t="s">
        <v>36</v>
      </c>
      <c r="D31" s="27" t="s">
        <v>37</v>
      </c>
      <c r="E31" s="24" t="s">
        <v>94</v>
      </c>
      <c r="F31" s="30" t="s">
        <v>200</v>
      </c>
      <c r="G31" s="20">
        <f>SUM(I31:Z31)</f>
        <v>0</v>
      </c>
      <c r="I31" s="42"/>
      <c r="J31" s="43"/>
      <c r="K31" s="37"/>
      <c r="L31" s="42"/>
      <c r="M31" s="43"/>
      <c r="N31" s="37"/>
      <c r="O31" s="42"/>
      <c r="P31" s="43"/>
      <c r="Q31" s="37"/>
      <c r="R31" s="42"/>
      <c r="S31" s="43"/>
      <c r="T31" s="37"/>
      <c r="U31" s="42"/>
      <c r="V31" s="43"/>
      <c r="W31" s="37"/>
      <c r="X31" s="42"/>
      <c r="Y31" s="43"/>
      <c r="Z31" s="37"/>
      <c r="AB31" s="45"/>
      <c r="AD31" s="46"/>
      <c r="AE31" s="46" t="s">
        <v>176</v>
      </c>
    </row>
    <row r="32" spans="2:31" s="4" customFormat="1" ht="22.5" customHeight="1">
      <c r="B32" s="10">
        <f>IF(SUM(G$10:G$71)=0,"",IF(G32=0,"",RANK(G32,G$10:G$71)))</f>
      </c>
      <c r="C32" s="26" t="s">
        <v>39</v>
      </c>
      <c r="D32" s="27" t="s">
        <v>41</v>
      </c>
      <c r="E32" s="24" t="s">
        <v>96</v>
      </c>
      <c r="F32" s="30" t="s">
        <v>110</v>
      </c>
      <c r="G32" s="20">
        <f>SUM(I32:Z32)</f>
        <v>0</v>
      </c>
      <c r="I32" s="42"/>
      <c r="J32" s="43"/>
      <c r="K32" s="37"/>
      <c r="L32" s="42"/>
      <c r="M32" s="43"/>
      <c r="N32" s="37"/>
      <c r="O32" s="42"/>
      <c r="P32" s="43"/>
      <c r="Q32" s="37"/>
      <c r="R32" s="42"/>
      <c r="S32" s="43"/>
      <c r="T32" s="37"/>
      <c r="U32" s="42"/>
      <c r="V32" s="43"/>
      <c r="W32" s="37"/>
      <c r="X32" s="42"/>
      <c r="Y32" s="43"/>
      <c r="Z32" s="37"/>
      <c r="AB32" s="45"/>
      <c r="AD32" s="46"/>
      <c r="AE32" s="46" t="s">
        <v>167</v>
      </c>
    </row>
    <row r="33" spans="2:31" s="4" customFormat="1" ht="22.5" customHeight="1">
      <c r="B33" s="10">
        <f>IF(SUM(G$10:G$71)=0,"",IF(G33=0,"",RANK(G33,G$10:G$71)))</f>
      </c>
      <c r="C33" s="26" t="s">
        <v>67</v>
      </c>
      <c r="D33" s="27" t="s">
        <v>68</v>
      </c>
      <c r="E33" s="24" t="s">
        <v>129</v>
      </c>
      <c r="F33" s="30" t="s">
        <v>110</v>
      </c>
      <c r="G33" s="20">
        <f>SUM(I33:Z33)</f>
        <v>0</v>
      </c>
      <c r="I33" s="42"/>
      <c r="J33" s="43"/>
      <c r="K33" s="37"/>
      <c r="L33" s="42"/>
      <c r="M33" s="43"/>
      <c r="N33" s="37"/>
      <c r="O33" s="42"/>
      <c r="P33" s="43"/>
      <c r="Q33" s="37"/>
      <c r="R33" s="42"/>
      <c r="S33" s="43"/>
      <c r="T33" s="37"/>
      <c r="U33" s="42"/>
      <c r="V33" s="43"/>
      <c r="W33" s="37"/>
      <c r="X33" s="42"/>
      <c r="Y33" s="43"/>
      <c r="Z33" s="37"/>
      <c r="AB33" s="45"/>
      <c r="AD33" s="46"/>
      <c r="AE33" s="46" t="s">
        <v>153</v>
      </c>
    </row>
    <row r="34" spans="2:31" s="4" customFormat="1" ht="22.5" customHeight="1">
      <c r="B34" s="10">
        <f>IF(SUM(G$10:G$71)=0,"",IF(G34=0,"",RANK(G34,G$10:G$71)))</f>
      </c>
      <c r="C34" s="26" t="s">
        <v>47</v>
      </c>
      <c r="D34" s="27" t="s">
        <v>48</v>
      </c>
      <c r="E34" s="24" t="s">
        <v>100</v>
      </c>
      <c r="F34" s="30" t="s">
        <v>111</v>
      </c>
      <c r="G34" s="20">
        <f>SUM(I34:Z34)</f>
        <v>0</v>
      </c>
      <c r="I34" s="42"/>
      <c r="J34" s="43"/>
      <c r="K34" s="37"/>
      <c r="L34" s="42"/>
      <c r="M34" s="43"/>
      <c r="N34" s="37"/>
      <c r="O34" s="42"/>
      <c r="P34" s="43"/>
      <c r="Q34" s="37"/>
      <c r="R34" s="42"/>
      <c r="S34" s="43"/>
      <c r="T34" s="37"/>
      <c r="U34" s="42"/>
      <c r="V34" s="43"/>
      <c r="W34" s="37"/>
      <c r="X34" s="42"/>
      <c r="Y34" s="43"/>
      <c r="Z34" s="37"/>
      <c r="AB34" s="45"/>
      <c r="AD34" s="46"/>
      <c r="AE34" s="46" t="s">
        <v>161</v>
      </c>
    </row>
    <row r="35" spans="2:31" s="4" customFormat="1" ht="22.5" customHeight="1">
      <c r="B35" s="10">
        <f>IF(SUM(G$10:G$71)=0,"",IF(G35=0,"",RANK(G35,G$10:G$71)))</f>
      </c>
      <c r="C35" s="26" t="s">
        <v>49</v>
      </c>
      <c r="D35" s="27" t="s">
        <v>50</v>
      </c>
      <c r="E35" s="24" t="s">
        <v>137</v>
      </c>
      <c r="F35" s="30" t="s">
        <v>111</v>
      </c>
      <c r="G35" s="20">
        <f>SUM(I35:Z35)</f>
        <v>0</v>
      </c>
      <c r="I35" s="42"/>
      <c r="J35" s="43"/>
      <c r="K35" s="37"/>
      <c r="L35" s="42"/>
      <c r="M35" s="43"/>
      <c r="N35" s="37"/>
      <c r="O35" s="42"/>
      <c r="P35" s="43"/>
      <c r="Q35" s="37"/>
      <c r="R35" s="42"/>
      <c r="S35" s="43"/>
      <c r="T35" s="37"/>
      <c r="U35" s="42"/>
      <c r="V35" s="43"/>
      <c r="W35" s="37"/>
      <c r="X35" s="42"/>
      <c r="Y35" s="43"/>
      <c r="Z35" s="37"/>
      <c r="AB35" s="45"/>
      <c r="AD35" s="46"/>
      <c r="AE35" s="46" t="s">
        <v>163</v>
      </c>
    </row>
    <row r="36" spans="2:31" s="4" customFormat="1" ht="22.5" customHeight="1">
      <c r="B36" s="10">
        <f>IF(SUM(G$10:G$71)=0,"",IF(G36=0,"",RANK(G36,G$10:G$71)))</f>
      </c>
      <c r="C36" s="26" t="s">
        <v>59</v>
      </c>
      <c r="D36" s="27" t="s">
        <v>60</v>
      </c>
      <c r="E36" s="24" t="s">
        <v>104</v>
      </c>
      <c r="F36" s="30" t="s">
        <v>110</v>
      </c>
      <c r="G36" s="20">
        <f>SUM(I36:Z36)</f>
        <v>0</v>
      </c>
      <c r="I36" s="42"/>
      <c r="J36" s="43"/>
      <c r="K36" s="37"/>
      <c r="L36" s="42"/>
      <c r="M36" s="43"/>
      <c r="N36" s="37"/>
      <c r="O36" s="42"/>
      <c r="P36" s="43"/>
      <c r="Q36" s="37"/>
      <c r="R36" s="42"/>
      <c r="S36" s="43"/>
      <c r="T36" s="37"/>
      <c r="U36" s="42"/>
      <c r="V36" s="43"/>
      <c r="W36" s="37"/>
      <c r="X36" s="42"/>
      <c r="Y36" s="43"/>
      <c r="Z36" s="37"/>
      <c r="AB36" s="45"/>
      <c r="AD36" s="46"/>
      <c r="AE36" s="46" t="s">
        <v>170</v>
      </c>
    </row>
    <row r="37" spans="2:31" s="4" customFormat="1" ht="22.5" customHeight="1">
      <c r="B37" s="10">
        <f>IF(SUM(G$10:G$71)=0,"",IF(G37=0,"",RANK(G37,G$10:G$71)))</f>
      </c>
      <c r="C37" s="26" t="s">
        <v>63</v>
      </c>
      <c r="D37" s="27" t="s">
        <v>64</v>
      </c>
      <c r="E37" s="24" t="s">
        <v>106</v>
      </c>
      <c r="F37" s="30" t="s">
        <v>110</v>
      </c>
      <c r="G37" s="20">
        <f>SUM(I37:Z37)</f>
        <v>0</v>
      </c>
      <c r="I37" s="42"/>
      <c r="J37" s="43"/>
      <c r="K37" s="37"/>
      <c r="L37" s="42"/>
      <c r="M37" s="43"/>
      <c r="N37" s="37"/>
      <c r="O37" s="42"/>
      <c r="P37" s="43"/>
      <c r="Q37" s="37"/>
      <c r="R37" s="42"/>
      <c r="S37" s="43"/>
      <c r="T37" s="37"/>
      <c r="U37" s="42"/>
      <c r="V37" s="43"/>
      <c r="W37" s="37"/>
      <c r="X37" s="42"/>
      <c r="Y37" s="43"/>
      <c r="Z37" s="37"/>
      <c r="AB37" s="45"/>
      <c r="AD37" s="46"/>
      <c r="AE37" s="46" t="s">
        <v>179</v>
      </c>
    </row>
    <row r="38" spans="2:31" s="4" customFormat="1" ht="22.5" customHeight="1">
      <c r="B38" s="10">
        <f>IF(SUM(G$10:G$71)=0,"",IF(G38=0,"",RANK(G38,G$10:G$71)))</f>
      </c>
      <c r="C38" s="26" t="s">
        <v>77</v>
      </c>
      <c r="D38" s="27" t="s">
        <v>37</v>
      </c>
      <c r="E38" s="24" t="s">
        <v>136</v>
      </c>
      <c r="F38" s="30" t="s">
        <v>109</v>
      </c>
      <c r="G38" s="20">
        <f>SUM(I38:Z38)</f>
        <v>0</v>
      </c>
      <c r="I38" s="42"/>
      <c r="J38" s="43"/>
      <c r="K38" s="37"/>
      <c r="L38" s="42"/>
      <c r="M38" s="43"/>
      <c r="N38" s="37"/>
      <c r="O38" s="42"/>
      <c r="P38" s="43"/>
      <c r="Q38" s="37"/>
      <c r="R38" s="42"/>
      <c r="S38" s="43"/>
      <c r="T38" s="37"/>
      <c r="U38" s="42"/>
      <c r="V38" s="43"/>
      <c r="W38" s="37"/>
      <c r="X38" s="42"/>
      <c r="Y38" s="43"/>
      <c r="Z38" s="37"/>
      <c r="AB38" s="45"/>
      <c r="AD38" s="46"/>
      <c r="AE38" s="46" t="s">
        <v>155</v>
      </c>
    </row>
    <row r="39" spans="2:31" s="4" customFormat="1" ht="22.5" customHeight="1">
      <c r="B39" s="10">
        <f>IF(SUM(G$10:G$71)=0,"",IF(G39=0,"",RANK(G39,G$10:G$71)))</f>
      </c>
      <c r="C39" s="26" t="s">
        <v>69</v>
      </c>
      <c r="D39" s="27" t="s">
        <v>50</v>
      </c>
      <c r="E39" s="24" t="s">
        <v>138</v>
      </c>
      <c r="F39" s="30" t="s">
        <v>109</v>
      </c>
      <c r="G39" s="20">
        <f>SUM(I39:Z39)</f>
        <v>0</v>
      </c>
      <c r="I39" s="42"/>
      <c r="J39" s="43"/>
      <c r="K39" s="37"/>
      <c r="L39" s="42"/>
      <c r="M39" s="43"/>
      <c r="N39" s="37"/>
      <c r="O39" s="42"/>
      <c r="P39" s="43"/>
      <c r="Q39" s="37"/>
      <c r="R39" s="42"/>
      <c r="S39" s="43"/>
      <c r="T39" s="37"/>
      <c r="U39" s="42"/>
      <c r="V39" s="43"/>
      <c r="W39" s="37"/>
      <c r="X39" s="42"/>
      <c r="Y39" s="43"/>
      <c r="Z39" s="37"/>
      <c r="AB39" s="45"/>
      <c r="AD39" s="46"/>
      <c r="AE39" s="46" t="s">
        <v>189</v>
      </c>
    </row>
    <row r="40" spans="2:31" s="4" customFormat="1" ht="22.5" customHeight="1">
      <c r="B40" s="10">
        <f>IF(SUM(G$10:G$71)=0,"",IF(G40=0,"",RANK(G40,G$10:G$71)))</f>
      </c>
      <c r="C40" s="26" t="s">
        <v>72</v>
      </c>
      <c r="D40" s="27" t="s">
        <v>73</v>
      </c>
      <c r="E40" s="24" t="s">
        <v>108</v>
      </c>
      <c r="F40" s="30" t="s">
        <v>110</v>
      </c>
      <c r="G40" s="20">
        <f>SUM(I40:Z40)</f>
        <v>0</v>
      </c>
      <c r="I40" s="42"/>
      <c r="J40" s="43"/>
      <c r="K40" s="37"/>
      <c r="L40" s="42"/>
      <c r="M40" s="43"/>
      <c r="N40" s="37"/>
      <c r="O40" s="42"/>
      <c r="P40" s="43"/>
      <c r="Q40" s="37"/>
      <c r="R40" s="42"/>
      <c r="S40" s="43"/>
      <c r="T40" s="37"/>
      <c r="U40" s="42"/>
      <c r="V40" s="43"/>
      <c r="W40" s="37"/>
      <c r="X40" s="42"/>
      <c r="Y40" s="43"/>
      <c r="Z40" s="37"/>
      <c r="AB40" s="45"/>
      <c r="AD40" s="46"/>
      <c r="AE40" s="46" t="s">
        <v>168</v>
      </c>
    </row>
    <row r="41" spans="2:31" s="4" customFormat="1" ht="22.5" customHeight="1">
      <c r="B41" s="10">
        <f>IF(SUM(G$10:G$71)=0,"",IF(G41=0,"",RANK(G41,G$10:G$71)))</f>
      </c>
      <c r="C41" s="26" t="s">
        <v>57</v>
      </c>
      <c r="D41" s="27" t="s">
        <v>74</v>
      </c>
      <c r="E41" s="24" t="s">
        <v>127</v>
      </c>
      <c r="F41" s="30" t="s">
        <v>111</v>
      </c>
      <c r="G41" s="20">
        <f>SUM(I41:Z41)</f>
        <v>0</v>
      </c>
      <c r="I41" s="42"/>
      <c r="J41" s="43"/>
      <c r="K41" s="37"/>
      <c r="L41" s="42"/>
      <c r="M41" s="43"/>
      <c r="N41" s="37"/>
      <c r="O41" s="42"/>
      <c r="P41" s="43"/>
      <c r="Q41" s="37"/>
      <c r="R41" s="42"/>
      <c r="S41" s="43"/>
      <c r="T41" s="37"/>
      <c r="U41" s="42"/>
      <c r="V41" s="43"/>
      <c r="W41" s="37"/>
      <c r="X41" s="42"/>
      <c r="Y41" s="43"/>
      <c r="Z41" s="37"/>
      <c r="AB41" s="45"/>
      <c r="AD41" s="46"/>
      <c r="AE41" s="46"/>
    </row>
    <row r="42" spans="2:31" s="4" customFormat="1" ht="22.5" customHeight="1">
      <c r="B42" s="10">
        <f>IF(SUM(G$10:G$71)=0,"",IF(G42=0,"",RANK(G42,G$10:G$71)))</f>
      </c>
      <c r="C42" s="26" t="s">
        <v>123</v>
      </c>
      <c r="D42" s="27" t="s">
        <v>33</v>
      </c>
      <c r="E42" s="24" t="s">
        <v>174</v>
      </c>
      <c r="F42" s="30" t="s">
        <v>111</v>
      </c>
      <c r="G42" s="20">
        <f>SUM(I42:Z42)</f>
        <v>0</v>
      </c>
      <c r="I42" s="42"/>
      <c r="J42" s="43"/>
      <c r="K42" s="37"/>
      <c r="L42" s="42"/>
      <c r="M42" s="43"/>
      <c r="N42" s="37"/>
      <c r="O42" s="42"/>
      <c r="P42" s="43"/>
      <c r="Q42" s="37"/>
      <c r="R42" s="42"/>
      <c r="S42" s="43"/>
      <c r="T42" s="37"/>
      <c r="U42" s="42"/>
      <c r="V42" s="43"/>
      <c r="W42" s="37"/>
      <c r="X42" s="42"/>
      <c r="Y42" s="43"/>
      <c r="Z42" s="37"/>
      <c r="AB42" s="45"/>
      <c r="AD42" s="46"/>
      <c r="AE42" s="46" t="s">
        <v>173</v>
      </c>
    </row>
    <row r="43" spans="2:31" s="4" customFormat="1" ht="22.5" customHeight="1">
      <c r="B43" s="10">
        <f>IF(SUM(G$10:G$71)=0,"",IF(G43=0,"",RANK(G43,G$10:G$71)))</f>
      </c>
      <c r="C43" s="26" t="s">
        <v>120</v>
      </c>
      <c r="D43" s="27" t="s">
        <v>31</v>
      </c>
      <c r="E43" s="24" t="s">
        <v>133</v>
      </c>
      <c r="F43" s="30" t="s">
        <v>111</v>
      </c>
      <c r="G43" s="20">
        <f>SUM(I43:Z43)</f>
        <v>0</v>
      </c>
      <c r="I43" s="42"/>
      <c r="J43" s="43"/>
      <c r="K43" s="37"/>
      <c r="L43" s="42"/>
      <c r="M43" s="43"/>
      <c r="N43" s="37"/>
      <c r="O43" s="42"/>
      <c r="P43" s="43"/>
      <c r="Q43" s="37"/>
      <c r="R43" s="42"/>
      <c r="S43" s="43"/>
      <c r="T43" s="37"/>
      <c r="U43" s="42"/>
      <c r="V43" s="43"/>
      <c r="W43" s="37"/>
      <c r="X43" s="42"/>
      <c r="Y43" s="43"/>
      <c r="Z43" s="37"/>
      <c r="AB43" s="45"/>
      <c r="AD43" s="46"/>
      <c r="AE43" s="46" t="s">
        <v>164</v>
      </c>
    </row>
    <row r="44" spans="2:31" s="4" customFormat="1" ht="22.5" customHeight="1">
      <c r="B44" s="10">
        <f>IF(SUM(G$10:G$71)=0,"",IF(G44=0,"",RANK(G44,G$10:G$71)))</f>
      </c>
      <c r="C44" s="26" t="s">
        <v>80</v>
      </c>
      <c r="D44" s="27" t="s">
        <v>81</v>
      </c>
      <c r="E44" s="24" t="s">
        <v>136</v>
      </c>
      <c r="F44" s="30" t="s">
        <v>111</v>
      </c>
      <c r="G44" s="20">
        <f>SUM(I44:Z44)</f>
        <v>0</v>
      </c>
      <c r="I44" s="42"/>
      <c r="J44" s="43"/>
      <c r="K44" s="37"/>
      <c r="L44" s="42"/>
      <c r="M44" s="43"/>
      <c r="N44" s="37"/>
      <c r="O44" s="42"/>
      <c r="P44" s="43"/>
      <c r="Q44" s="37"/>
      <c r="R44" s="42"/>
      <c r="S44" s="43"/>
      <c r="T44" s="37"/>
      <c r="U44" s="42"/>
      <c r="V44" s="43"/>
      <c r="W44" s="37"/>
      <c r="X44" s="42"/>
      <c r="Y44" s="43"/>
      <c r="Z44" s="37"/>
      <c r="AB44" s="45"/>
      <c r="AD44" s="46"/>
      <c r="AE44" s="46" t="s">
        <v>182</v>
      </c>
    </row>
    <row r="45" spans="2:31" s="4" customFormat="1" ht="22.5" customHeight="1">
      <c r="B45" s="10">
        <f>IF(SUM(G$10:G$71)=0,"",IF(G45=0,"",RANK(G45,G$10:G$71)))</f>
      </c>
      <c r="C45" s="26" t="s">
        <v>38</v>
      </c>
      <c r="D45" s="27" t="s">
        <v>37</v>
      </c>
      <c r="E45" s="106" t="s">
        <v>95</v>
      </c>
      <c r="F45" s="30" t="s">
        <v>109</v>
      </c>
      <c r="G45" s="20">
        <f>SUM(I45:Z45)</f>
        <v>0</v>
      </c>
      <c r="I45" s="42"/>
      <c r="J45" s="43"/>
      <c r="K45" s="37"/>
      <c r="L45" s="42"/>
      <c r="M45" s="43"/>
      <c r="N45" s="37"/>
      <c r="O45" s="42"/>
      <c r="P45" s="43"/>
      <c r="Q45" s="37"/>
      <c r="R45" s="42"/>
      <c r="S45" s="43"/>
      <c r="T45" s="37"/>
      <c r="U45" s="42"/>
      <c r="V45" s="43"/>
      <c r="W45" s="37"/>
      <c r="X45" s="42"/>
      <c r="Y45" s="43"/>
      <c r="Z45" s="37"/>
      <c r="AB45" s="45"/>
      <c r="AD45" s="46"/>
      <c r="AE45" s="46"/>
    </row>
    <row r="46" spans="2:31" s="4" customFormat="1" ht="22.5" customHeight="1">
      <c r="B46" s="10">
        <f>IF(SUM(G$10:G$71)=0,"",IF(G46=0,"",RANK(G46,G$10:G$71)))</f>
      </c>
      <c r="C46" s="26" t="s">
        <v>123</v>
      </c>
      <c r="D46" s="27" t="s">
        <v>126</v>
      </c>
      <c r="E46" s="24" t="s">
        <v>136</v>
      </c>
      <c r="F46" s="30" t="s">
        <v>111</v>
      </c>
      <c r="G46" s="20">
        <f>SUM(I46:Z46)</f>
        <v>0</v>
      </c>
      <c r="I46" s="42"/>
      <c r="J46" s="43"/>
      <c r="K46" s="37"/>
      <c r="L46" s="42"/>
      <c r="M46" s="43"/>
      <c r="N46" s="37"/>
      <c r="O46" s="42"/>
      <c r="P46" s="43"/>
      <c r="Q46" s="37"/>
      <c r="R46" s="42"/>
      <c r="S46" s="43"/>
      <c r="T46" s="37"/>
      <c r="U46" s="42"/>
      <c r="V46" s="43"/>
      <c r="W46" s="37"/>
      <c r="X46" s="42"/>
      <c r="Y46" s="43"/>
      <c r="Z46" s="37"/>
      <c r="AB46" s="45"/>
      <c r="AD46" s="46"/>
      <c r="AE46" s="46" t="s">
        <v>173</v>
      </c>
    </row>
    <row r="47" spans="2:31" s="4" customFormat="1" ht="22.5" customHeight="1">
      <c r="B47" s="10">
        <f>IF(SUM(G$10:G$71)=0,"",IF(G47=0,"",RANK(G47,G$10:G$71)))</f>
      </c>
      <c r="C47" s="26" t="s">
        <v>84</v>
      </c>
      <c r="D47" s="27" t="s">
        <v>85</v>
      </c>
      <c r="E47" s="24" t="s">
        <v>136</v>
      </c>
      <c r="F47" s="30" t="s">
        <v>111</v>
      </c>
      <c r="G47" s="20">
        <f>SUM(I47:Z47)</f>
        <v>0</v>
      </c>
      <c r="I47" s="42"/>
      <c r="J47" s="43"/>
      <c r="K47" s="37"/>
      <c r="L47" s="42"/>
      <c r="M47" s="43"/>
      <c r="N47" s="37"/>
      <c r="O47" s="42"/>
      <c r="P47" s="43"/>
      <c r="Q47" s="37"/>
      <c r="R47" s="42"/>
      <c r="S47" s="43"/>
      <c r="T47" s="37"/>
      <c r="U47" s="42"/>
      <c r="V47" s="43"/>
      <c r="W47" s="37"/>
      <c r="X47" s="42"/>
      <c r="Y47" s="43"/>
      <c r="Z47" s="37"/>
      <c r="AB47" s="45"/>
      <c r="AD47" s="46"/>
      <c r="AE47" s="46" t="s">
        <v>159</v>
      </c>
    </row>
    <row r="48" spans="2:31" s="4" customFormat="1" ht="22.5" customHeight="1">
      <c r="B48" s="10">
        <f>IF(SUM(G$10:G$71)=0,"",IF(G48=0,"",RANK(G48,G$10:G$71)))</f>
      </c>
      <c r="C48" s="26" t="s">
        <v>57</v>
      </c>
      <c r="D48" s="27" t="s">
        <v>58</v>
      </c>
      <c r="E48" s="24" t="s">
        <v>128</v>
      </c>
      <c r="F48" s="30" t="s">
        <v>111</v>
      </c>
      <c r="G48" s="20">
        <f>SUM(I48:Z48)</f>
        <v>0</v>
      </c>
      <c r="I48" s="42"/>
      <c r="J48" s="43"/>
      <c r="K48" s="37"/>
      <c r="L48" s="42"/>
      <c r="M48" s="43"/>
      <c r="N48" s="37"/>
      <c r="O48" s="42"/>
      <c r="P48" s="43"/>
      <c r="Q48" s="37"/>
      <c r="R48" s="42"/>
      <c r="S48" s="43"/>
      <c r="T48" s="37"/>
      <c r="U48" s="42"/>
      <c r="V48" s="43"/>
      <c r="W48" s="37"/>
      <c r="X48" s="42"/>
      <c r="Y48" s="43"/>
      <c r="Z48" s="37"/>
      <c r="AB48" s="45"/>
      <c r="AD48" s="46"/>
      <c r="AE48" s="46"/>
    </row>
    <row r="49" spans="2:31" s="4" customFormat="1" ht="22.5" customHeight="1">
      <c r="B49" s="10">
        <f>IF(SUM(G$10:G$71)=0,"",IF(G49=0,"",RANK(G49,G$10:G$71)))</f>
      </c>
      <c r="C49" s="26" t="s">
        <v>78</v>
      </c>
      <c r="D49" s="27" t="s">
        <v>79</v>
      </c>
      <c r="E49" s="24" t="s">
        <v>156</v>
      </c>
      <c r="F49" s="30" t="s">
        <v>111</v>
      </c>
      <c r="G49" s="20">
        <f>SUM(I49:Z49)</f>
        <v>0</v>
      </c>
      <c r="I49" s="42"/>
      <c r="J49" s="43"/>
      <c r="K49" s="37"/>
      <c r="L49" s="42"/>
      <c r="M49" s="43"/>
      <c r="N49" s="37"/>
      <c r="O49" s="42"/>
      <c r="P49" s="43"/>
      <c r="Q49" s="37"/>
      <c r="R49" s="42"/>
      <c r="S49" s="43"/>
      <c r="T49" s="37"/>
      <c r="U49" s="42"/>
      <c r="V49" s="43"/>
      <c r="W49" s="37"/>
      <c r="X49" s="42"/>
      <c r="Y49" s="43"/>
      <c r="Z49" s="37"/>
      <c r="AB49" s="45"/>
      <c r="AD49" s="46"/>
      <c r="AE49" s="46" t="s">
        <v>157</v>
      </c>
    </row>
    <row r="50" spans="2:31" s="4" customFormat="1" ht="22.5" customHeight="1">
      <c r="B50" s="10">
        <f>IF(SUM(G$10:G$71)=0,"",IF(G50=0,"",RANK(G50,G$10:G$71)))</f>
      </c>
      <c r="C50" s="26" t="s">
        <v>65</v>
      </c>
      <c r="D50" s="27" t="s">
        <v>66</v>
      </c>
      <c r="E50" s="24" t="s">
        <v>107</v>
      </c>
      <c r="F50" s="30" t="s">
        <v>111</v>
      </c>
      <c r="G50" s="20">
        <f>SUM(I50:Z50)</f>
        <v>0</v>
      </c>
      <c r="I50" s="42"/>
      <c r="J50" s="43"/>
      <c r="K50" s="37"/>
      <c r="L50" s="42"/>
      <c r="M50" s="43"/>
      <c r="N50" s="37"/>
      <c r="O50" s="42"/>
      <c r="P50" s="43"/>
      <c r="Q50" s="37"/>
      <c r="R50" s="42"/>
      <c r="S50" s="43"/>
      <c r="T50" s="37"/>
      <c r="U50" s="42"/>
      <c r="V50" s="43"/>
      <c r="W50" s="37"/>
      <c r="X50" s="42"/>
      <c r="Y50" s="43"/>
      <c r="Z50" s="37"/>
      <c r="AB50" s="45"/>
      <c r="AD50" s="46"/>
      <c r="AE50" s="46"/>
    </row>
    <row r="51" spans="2:31" s="4" customFormat="1" ht="22.5" customHeight="1">
      <c r="B51" s="10">
        <f>IF(SUM(G$10:G$71)=0,"",IF(G51=0,"",RANK(G51,G$10:G$71)))</f>
      </c>
      <c r="C51" s="26" t="s">
        <v>143</v>
      </c>
      <c r="D51" s="27" t="s">
        <v>144</v>
      </c>
      <c r="E51" s="107" t="s">
        <v>152</v>
      </c>
      <c r="F51" s="30" t="s">
        <v>110</v>
      </c>
      <c r="G51" s="20">
        <f>SUM(I51:Z51)</f>
        <v>0</v>
      </c>
      <c r="I51" s="42"/>
      <c r="J51" s="43"/>
      <c r="K51" s="37"/>
      <c r="L51" s="42"/>
      <c r="M51" s="43"/>
      <c r="N51" s="37"/>
      <c r="O51" s="42"/>
      <c r="P51" s="43"/>
      <c r="Q51" s="37"/>
      <c r="R51" s="42"/>
      <c r="S51" s="43"/>
      <c r="T51" s="37"/>
      <c r="U51" s="42"/>
      <c r="V51" s="43"/>
      <c r="W51" s="37"/>
      <c r="X51" s="42"/>
      <c r="Y51" s="43"/>
      <c r="Z51" s="37"/>
      <c r="AB51" s="45"/>
      <c r="AD51" s="46"/>
      <c r="AE51" s="46"/>
    </row>
    <row r="52" spans="2:31" s="4" customFormat="1" ht="22.5" customHeight="1">
      <c r="B52" s="10">
        <f>IF(SUM(G$10:G$71)=0,"",IF(G52=0,"",RANK(G52,G$10:G$71)))</f>
      </c>
      <c r="C52" s="26" t="s">
        <v>82</v>
      </c>
      <c r="D52" s="27" t="s">
        <v>83</v>
      </c>
      <c r="E52" s="24" t="s">
        <v>131</v>
      </c>
      <c r="F52" s="30" t="s">
        <v>111</v>
      </c>
      <c r="G52" s="20">
        <f>SUM(I52:Z52)</f>
        <v>0</v>
      </c>
      <c r="I52" s="42"/>
      <c r="J52" s="43"/>
      <c r="K52" s="37"/>
      <c r="L52" s="42"/>
      <c r="M52" s="43"/>
      <c r="N52" s="37"/>
      <c r="O52" s="42"/>
      <c r="P52" s="43"/>
      <c r="Q52" s="37"/>
      <c r="R52" s="42"/>
      <c r="S52" s="43"/>
      <c r="T52" s="37"/>
      <c r="U52" s="42"/>
      <c r="V52" s="43"/>
      <c r="W52" s="37"/>
      <c r="X52" s="42"/>
      <c r="Y52" s="43"/>
      <c r="Z52" s="37"/>
      <c r="AB52" s="45"/>
      <c r="AD52" s="46"/>
      <c r="AE52" s="46" t="s">
        <v>185</v>
      </c>
    </row>
    <row r="53" spans="2:31" s="4" customFormat="1" ht="22.5" customHeight="1">
      <c r="B53" s="10">
        <f>IF(SUM(G$10:G$71)=0,"",IF(G53=0,"",RANK(G53,G$10:G$71)))</f>
      </c>
      <c r="C53" s="26" t="s">
        <v>88</v>
      </c>
      <c r="D53" s="27" t="s">
        <v>89</v>
      </c>
      <c r="E53" s="24" t="s">
        <v>136</v>
      </c>
      <c r="F53" s="30" t="s">
        <v>111</v>
      </c>
      <c r="G53" s="20">
        <f>SUM(I53:Z53)</f>
        <v>0</v>
      </c>
      <c r="I53" s="42"/>
      <c r="J53" s="43"/>
      <c r="K53" s="37"/>
      <c r="L53" s="42"/>
      <c r="M53" s="43"/>
      <c r="N53" s="37"/>
      <c r="O53" s="42"/>
      <c r="P53" s="43"/>
      <c r="Q53" s="37"/>
      <c r="R53" s="42"/>
      <c r="S53" s="43"/>
      <c r="T53" s="37"/>
      <c r="U53" s="42"/>
      <c r="V53" s="43"/>
      <c r="W53" s="37"/>
      <c r="X53" s="42"/>
      <c r="Y53" s="43"/>
      <c r="Z53" s="37"/>
      <c r="AB53" s="45"/>
      <c r="AD53" s="46"/>
      <c r="AE53" s="46"/>
    </row>
    <row r="54" spans="2:31" s="4" customFormat="1" ht="22.5" customHeight="1">
      <c r="B54" s="10">
        <f>IF(SUM(G$10:G$71)=0,"",IF(G54=0,"",RANK(G54,G$10:G$71)))</f>
      </c>
      <c r="C54" s="26" t="s">
        <v>51</v>
      </c>
      <c r="D54" s="27" t="s">
        <v>52</v>
      </c>
      <c r="E54" s="24" t="s">
        <v>101</v>
      </c>
      <c r="F54" s="30" t="s">
        <v>109</v>
      </c>
      <c r="G54" s="20">
        <f>SUM(I54:Z54)</f>
        <v>0</v>
      </c>
      <c r="I54" s="42"/>
      <c r="J54" s="43"/>
      <c r="K54" s="37"/>
      <c r="L54" s="42"/>
      <c r="M54" s="43"/>
      <c r="N54" s="37"/>
      <c r="O54" s="42"/>
      <c r="P54" s="43"/>
      <c r="Q54" s="37"/>
      <c r="R54" s="42"/>
      <c r="S54" s="43"/>
      <c r="T54" s="37"/>
      <c r="U54" s="42"/>
      <c r="V54" s="43"/>
      <c r="W54" s="37"/>
      <c r="X54" s="42"/>
      <c r="Y54" s="43"/>
      <c r="Z54" s="37"/>
      <c r="AB54" s="45"/>
      <c r="AD54" s="46"/>
      <c r="AE54" s="46" t="s">
        <v>186</v>
      </c>
    </row>
    <row r="55" spans="2:31" s="4" customFormat="1" ht="22.5" customHeight="1">
      <c r="B55" s="10">
        <f>IF(SUM(G$10:G$71)=0,"",IF(G55=0,"",RANK(G55,G$10:G$71)))</f>
      </c>
      <c r="C55" s="26" t="s">
        <v>117</v>
      </c>
      <c r="D55" s="27" t="s">
        <v>118</v>
      </c>
      <c r="E55" s="24" t="s">
        <v>136</v>
      </c>
      <c r="F55" s="30" t="s">
        <v>119</v>
      </c>
      <c r="G55" s="20">
        <f>SUM(I55:Z55)</f>
        <v>0</v>
      </c>
      <c r="I55" s="42"/>
      <c r="J55" s="43"/>
      <c r="K55" s="37"/>
      <c r="L55" s="42"/>
      <c r="M55" s="43"/>
      <c r="N55" s="37"/>
      <c r="O55" s="42"/>
      <c r="P55" s="43"/>
      <c r="Q55" s="37"/>
      <c r="R55" s="42"/>
      <c r="S55" s="43"/>
      <c r="T55" s="37"/>
      <c r="U55" s="42"/>
      <c r="V55" s="43"/>
      <c r="W55" s="37"/>
      <c r="X55" s="42"/>
      <c r="Y55" s="43"/>
      <c r="Z55" s="37"/>
      <c r="AB55" s="45"/>
      <c r="AD55" s="46"/>
      <c r="AE55" s="46"/>
    </row>
    <row r="56" spans="2:31" s="4" customFormat="1" ht="22.5" customHeight="1">
      <c r="B56" s="10">
        <f>IF(SUM(G$10:G$71)=0,"",IF(G56=0,"",RANK(G56,G$10:G$71)))</f>
      </c>
      <c r="C56" s="26" t="s">
        <v>146</v>
      </c>
      <c r="D56" s="27" t="s">
        <v>147</v>
      </c>
      <c r="E56" s="24" t="s">
        <v>136</v>
      </c>
      <c r="F56" s="30" t="s">
        <v>110</v>
      </c>
      <c r="G56" s="20">
        <f>SUM(I56:Z56)</f>
        <v>0</v>
      </c>
      <c r="I56" s="42"/>
      <c r="J56" s="43"/>
      <c r="K56" s="37"/>
      <c r="L56" s="42"/>
      <c r="M56" s="43"/>
      <c r="N56" s="37"/>
      <c r="O56" s="42"/>
      <c r="P56" s="43"/>
      <c r="Q56" s="37"/>
      <c r="R56" s="42"/>
      <c r="S56" s="43"/>
      <c r="T56" s="37"/>
      <c r="U56" s="42"/>
      <c r="V56" s="43"/>
      <c r="W56" s="37"/>
      <c r="X56" s="42"/>
      <c r="Y56" s="43"/>
      <c r="Z56" s="37"/>
      <c r="AB56" s="45"/>
      <c r="AD56" s="46"/>
      <c r="AE56" s="46"/>
    </row>
    <row r="57" spans="2:31" s="4" customFormat="1" ht="22.5" customHeight="1">
      <c r="B57" s="10">
        <f>IF(SUM(G$10:G$71)=0,"",IF(G57=0,"",RANK(G57,G$10:G$71)))</f>
      </c>
      <c r="C57" s="26" t="s">
        <v>121</v>
      </c>
      <c r="D57" s="27" t="s">
        <v>122</v>
      </c>
      <c r="E57" s="24" t="s">
        <v>134</v>
      </c>
      <c r="F57" s="30" t="s">
        <v>111</v>
      </c>
      <c r="G57" s="20">
        <f>SUM(I57:Z57)</f>
        <v>0</v>
      </c>
      <c r="I57" s="42"/>
      <c r="J57" s="43"/>
      <c r="K57" s="37"/>
      <c r="L57" s="42"/>
      <c r="M57" s="43"/>
      <c r="N57" s="37"/>
      <c r="O57" s="42"/>
      <c r="P57" s="43"/>
      <c r="Q57" s="37"/>
      <c r="R57" s="42"/>
      <c r="S57" s="43"/>
      <c r="T57" s="37"/>
      <c r="U57" s="42"/>
      <c r="V57" s="43"/>
      <c r="W57" s="37"/>
      <c r="X57" s="42"/>
      <c r="Y57" s="43"/>
      <c r="Z57" s="37"/>
      <c r="AB57" s="45"/>
      <c r="AD57" s="46"/>
      <c r="AE57" s="46"/>
    </row>
    <row r="58" spans="2:31" s="4" customFormat="1" ht="22.5" customHeight="1">
      <c r="B58" s="10">
        <f>IF(SUM(G$10:G$71)=0,"",IF(G58=0,"",RANK(G58,G$10:G$71)))</f>
      </c>
      <c r="C58" s="26" t="s">
        <v>145</v>
      </c>
      <c r="D58" s="27" t="s">
        <v>33</v>
      </c>
      <c r="E58" s="24" t="s">
        <v>136</v>
      </c>
      <c r="F58" s="30" t="s">
        <v>110</v>
      </c>
      <c r="G58" s="20">
        <f>SUM(I58:Z58)</f>
        <v>0</v>
      </c>
      <c r="I58" s="42"/>
      <c r="J58" s="43"/>
      <c r="K58" s="37"/>
      <c r="L58" s="42"/>
      <c r="M58" s="43"/>
      <c r="N58" s="37"/>
      <c r="O58" s="42"/>
      <c r="P58" s="43"/>
      <c r="Q58" s="37"/>
      <c r="R58" s="42"/>
      <c r="S58" s="43"/>
      <c r="T58" s="37"/>
      <c r="U58" s="42"/>
      <c r="V58" s="43"/>
      <c r="W58" s="37"/>
      <c r="X58" s="42"/>
      <c r="Y58" s="43"/>
      <c r="Z58" s="37"/>
      <c r="AB58" s="45"/>
      <c r="AD58" s="46"/>
      <c r="AE58" s="46"/>
    </row>
    <row r="59" spans="2:31" s="4" customFormat="1" ht="22.5" customHeight="1">
      <c r="B59" s="10">
        <f>IF(SUM(G$10:G$71)=0,"",IF(G59=0,"",RANK(G59,G$10:G$71)))</f>
      </c>
      <c r="C59" s="26" t="s">
        <v>148</v>
      </c>
      <c r="D59" s="27" t="s">
        <v>149</v>
      </c>
      <c r="E59" s="24" t="s">
        <v>136</v>
      </c>
      <c r="F59" s="30" t="s">
        <v>110</v>
      </c>
      <c r="G59" s="20">
        <f>SUM(I59:Z59)</f>
        <v>0</v>
      </c>
      <c r="I59" s="42"/>
      <c r="J59" s="43"/>
      <c r="K59" s="37"/>
      <c r="L59" s="42"/>
      <c r="M59" s="43"/>
      <c r="N59" s="37"/>
      <c r="O59" s="42"/>
      <c r="P59" s="43"/>
      <c r="Q59" s="37"/>
      <c r="R59" s="42"/>
      <c r="S59" s="43"/>
      <c r="T59" s="37"/>
      <c r="U59" s="42"/>
      <c r="V59" s="43"/>
      <c r="W59" s="37"/>
      <c r="X59" s="42"/>
      <c r="Y59" s="43"/>
      <c r="Z59" s="37"/>
      <c r="AB59" s="45"/>
      <c r="AD59" s="46"/>
      <c r="AE59" s="46"/>
    </row>
    <row r="60" spans="2:31" s="4" customFormat="1" ht="22.5" customHeight="1">
      <c r="B60" s="10">
        <f>IF(SUM(G$10:G$71)=0,"",IF(G60=0,"",RANK(G60,G$10:G$71)))</f>
      </c>
      <c r="C60" s="26" t="s">
        <v>124</v>
      </c>
      <c r="D60" s="27" t="s">
        <v>125</v>
      </c>
      <c r="E60" s="24" t="s">
        <v>135</v>
      </c>
      <c r="F60" s="30" t="s">
        <v>111</v>
      </c>
      <c r="G60" s="20">
        <f>SUM(I60:Z60)</f>
        <v>0</v>
      </c>
      <c r="I60" s="42"/>
      <c r="J60" s="43"/>
      <c r="K60" s="37"/>
      <c r="L60" s="42"/>
      <c r="M60" s="43"/>
      <c r="N60" s="37"/>
      <c r="O60" s="42"/>
      <c r="P60" s="43"/>
      <c r="Q60" s="37"/>
      <c r="R60" s="42"/>
      <c r="S60" s="43"/>
      <c r="T60" s="37"/>
      <c r="U60" s="42"/>
      <c r="V60" s="43"/>
      <c r="W60" s="37"/>
      <c r="X60" s="42"/>
      <c r="Y60" s="43"/>
      <c r="Z60" s="37"/>
      <c r="AB60" s="45"/>
      <c r="AD60" s="46"/>
      <c r="AE60" s="46"/>
    </row>
    <row r="61" spans="2:31" s="4" customFormat="1" ht="22.5" customHeight="1">
      <c r="B61" s="10">
        <f>IF(SUM(G$10:G$71)=0,"",IF(G61=0,"",RANK(G61,G$10:G$71)))</f>
      </c>
      <c r="C61" s="26" t="s">
        <v>86</v>
      </c>
      <c r="D61" s="27" t="s">
        <v>87</v>
      </c>
      <c r="E61" s="24" t="s">
        <v>136</v>
      </c>
      <c r="F61" s="30" t="s">
        <v>111</v>
      </c>
      <c r="G61" s="20">
        <f>SUM(I61:Z61)</f>
        <v>0</v>
      </c>
      <c r="I61" s="35"/>
      <c r="J61" s="36"/>
      <c r="K61" s="37"/>
      <c r="L61" s="35"/>
      <c r="M61" s="36"/>
      <c r="N61" s="37"/>
      <c r="O61" s="35"/>
      <c r="P61" s="36"/>
      <c r="Q61" s="37"/>
      <c r="R61" s="35"/>
      <c r="S61" s="36"/>
      <c r="T61" s="37"/>
      <c r="U61" s="35"/>
      <c r="V61" s="36"/>
      <c r="W61" s="37"/>
      <c r="X61" s="35"/>
      <c r="Y61" s="36"/>
      <c r="Z61" s="37"/>
      <c r="AB61" s="45"/>
      <c r="AD61" s="46"/>
      <c r="AE61" s="46" t="s">
        <v>162</v>
      </c>
    </row>
    <row r="62" spans="2:31" s="4" customFormat="1" ht="22.5" customHeight="1">
      <c r="B62" s="10">
        <f aca="true" t="shared" si="0" ref="B58:B71">IF(SUM(G$10:G$71)=0,"",IF(G62=0,"",RANK(G62,G$10:G$71)))</f>
      </c>
      <c r="C62" s="26"/>
      <c r="D62" s="27"/>
      <c r="E62" s="24"/>
      <c r="F62" s="30"/>
      <c r="G62" s="20">
        <f aca="true" t="shared" si="1" ref="G57:G71">SUM(I62:Z62)</f>
        <v>0</v>
      </c>
      <c r="I62" s="35"/>
      <c r="J62" s="36"/>
      <c r="K62" s="37"/>
      <c r="L62" s="35"/>
      <c r="M62" s="36"/>
      <c r="N62" s="37"/>
      <c r="O62" s="35"/>
      <c r="P62" s="36"/>
      <c r="Q62" s="37"/>
      <c r="R62" s="35"/>
      <c r="S62" s="36"/>
      <c r="T62" s="37"/>
      <c r="U62" s="35"/>
      <c r="V62" s="36"/>
      <c r="W62" s="37"/>
      <c r="X62" s="35"/>
      <c r="Y62" s="36"/>
      <c r="Z62" s="37"/>
      <c r="AB62" s="45"/>
      <c r="AD62" s="46"/>
      <c r="AE62" s="46"/>
    </row>
    <row r="63" spans="2:31" s="4" customFormat="1" ht="22.5" customHeight="1">
      <c r="B63" s="10">
        <f t="shared" si="0"/>
      </c>
      <c r="C63" s="26"/>
      <c r="D63" s="27"/>
      <c r="E63" s="24"/>
      <c r="F63" s="30"/>
      <c r="G63" s="20">
        <f t="shared" si="1"/>
        <v>0</v>
      </c>
      <c r="I63" s="35"/>
      <c r="J63" s="36"/>
      <c r="K63" s="37"/>
      <c r="L63" s="35"/>
      <c r="M63" s="36"/>
      <c r="N63" s="37"/>
      <c r="O63" s="35"/>
      <c r="P63" s="36"/>
      <c r="Q63" s="37"/>
      <c r="R63" s="35"/>
      <c r="S63" s="36"/>
      <c r="T63" s="37"/>
      <c r="U63" s="35"/>
      <c r="V63" s="36"/>
      <c r="W63" s="37"/>
      <c r="X63" s="35"/>
      <c r="Y63" s="36"/>
      <c r="Z63" s="37"/>
      <c r="AB63" s="45"/>
      <c r="AD63" s="46"/>
      <c r="AE63" s="46"/>
    </row>
    <row r="64" spans="2:31" s="4" customFormat="1" ht="22.5" customHeight="1">
      <c r="B64" s="10">
        <f t="shared" si="0"/>
      </c>
      <c r="C64" s="26"/>
      <c r="D64" s="27"/>
      <c r="E64" s="24"/>
      <c r="F64" s="30"/>
      <c r="G64" s="20">
        <f t="shared" si="1"/>
        <v>0</v>
      </c>
      <c r="I64" s="35"/>
      <c r="J64" s="36"/>
      <c r="K64" s="37"/>
      <c r="L64" s="35"/>
      <c r="M64" s="36"/>
      <c r="N64" s="37"/>
      <c r="O64" s="35"/>
      <c r="P64" s="36"/>
      <c r="Q64" s="37"/>
      <c r="R64" s="35"/>
      <c r="S64" s="36"/>
      <c r="T64" s="37"/>
      <c r="U64" s="35"/>
      <c r="V64" s="36"/>
      <c r="W64" s="37"/>
      <c r="X64" s="35"/>
      <c r="Y64" s="36"/>
      <c r="Z64" s="37"/>
      <c r="AB64" s="45"/>
      <c r="AD64" s="46"/>
      <c r="AE64" s="46"/>
    </row>
    <row r="65" spans="2:31" s="4" customFormat="1" ht="22.5" customHeight="1">
      <c r="B65" s="10">
        <f t="shared" si="0"/>
      </c>
      <c r="C65" s="26"/>
      <c r="D65" s="27"/>
      <c r="E65" s="24"/>
      <c r="F65" s="30"/>
      <c r="G65" s="20">
        <f t="shared" si="1"/>
        <v>0</v>
      </c>
      <c r="I65" s="35"/>
      <c r="J65" s="36"/>
      <c r="K65" s="37"/>
      <c r="L65" s="35"/>
      <c r="M65" s="36"/>
      <c r="N65" s="37"/>
      <c r="O65" s="35"/>
      <c r="P65" s="36"/>
      <c r="Q65" s="37"/>
      <c r="R65" s="35"/>
      <c r="S65" s="36"/>
      <c r="T65" s="37"/>
      <c r="U65" s="35"/>
      <c r="V65" s="36"/>
      <c r="W65" s="37"/>
      <c r="X65" s="35"/>
      <c r="Y65" s="36"/>
      <c r="Z65" s="37"/>
      <c r="AB65" s="45"/>
      <c r="AD65" s="46"/>
      <c r="AE65" s="46"/>
    </row>
    <row r="66" spans="2:31" s="4" customFormat="1" ht="22.5" customHeight="1">
      <c r="B66" s="10">
        <f t="shared" si="0"/>
      </c>
      <c r="C66" s="26"/>
      <c r="D66" s="27"/>
      <c r="E66" s="24"/>
      <c r="F66" s="30"/>
      <c r="G66" s="20">
        <f t="shared" si="1"/>
        <v>0</v>
      </c>
      <c r="I66" s="35"/>
      <c r="J66" s="36"/>
      <c r="K66" s="37"/>
      <c r="L66" s="35"/>
      <c r="M66" s="36"/>
      <c r="N66" s="37"/>
      <c r="O66" s="35"/>
      <c r="P66" s="36"/>
      <c r="Q66" s="37"/>
      <c r="R66" s="35"/>
      <c r="S66" s="36"/>
      <c r="T66" s="37"/>
      <c r="U66" s="35"/>
      <c r="V66" s="36"/>
      <c r="W66" s="37"/>
      <c r="X66" s="35"/>
      <c r="Y66" s="36"/>
      <c r="Z66" s="37"/>
      <c r="AB66" s="45"/>
      <c r="AD66" s="46"/>
      <c r="AE66" s="46"/>
    </row>
    <row r="67" spans="2:31" s="4" customFormat="1" ht="22.5" customHeight="1">
      <c r="B67" s="10">
        <f t="shared" si="0"/>
      </c>
      <c r="C67" s="26"/>
      <c r="D67" s="27"/>
      <c r="E67" s="24"/>
      <c r="F67" s="30"/>
      <c r="G67" s="20">
        <f t="shared" si="1"/>
        <v>0</v>
      </c>
      <c r="I67" s="35"/>
      <c r="J67" s="36"/>
      <c r="K67" s="37"/>
      <c r="L67" s="35"/>
      <c r="M67" s="36"/>
      <c r="N67" s="37"/>
      <c r="O67" s="35"/>
      <c r="P67" s="36"/>
      <c r="Q67" s="37"/>
      <c r="R67" s="35"/>
      <c r="S67" s="36"/>
      <c r="T67" s="37"/>
      <c r="U67" s="35"/>
      <c r="V67" s="36"/>
      <c r="W67" s="37"/>
      <c r="X67" s="35"/>
      <c r="Y67" s="36"/>
      <c r="Z67" s="37"/>
      <c r="AB67" s="45"/>
      <c r="AD67" s="46"/>
      <c r="AE67" s="46"/>
    </row>
    <row r="68" spans="2:31" s="4" customFormat="1" ht="22.5" customHeight="1">
      <c r="B68" s="10">
        <f t="shared" si="0"/>
      </c>
      <c r="C68" s="26"/>
      <c r="D68" s="27"/>
      <c r="E68" s="24"/>
      <c r="F68" s="30"/>
      <c r="G68" s="20">
        <f t="shared" si="1"/>
        <v>0</v>
      </c>
      <c r="I68" s="35"/>
      <c r="J68" s="36"/>
      <c r="K68" s="37"/>
      <c r="L68" s="35"/>
      <c r="M68" s="36"/>
      <c r="N68" s="37"/>
      <c r="O68" s="35"/>
      <c r="P68" s="36"/>
      <c r="Q68" s="37"/>
      <c r="R68" s="35"/>
      <c r="S68" s="36"/>
      <c r="T68" s="37"/>
      <c r="U68" s="35"/>
      <c r="V68" s="36"/>
      <c r="W68" s="37"/>
      <c r="X68" s="35"/>
      <c r="Y68" s="36"/>
      <c r="Z68" s="37"/>
      <c r="AB68" s="45"/>
      <c r="AD68" s="46"/>
      <c r="AE68" s="46"/>
    </row>
    <row r="69" spans="2:31" s="4" customFormat="1" ht="22.5" customHeight="1">
      <c r="B69" s="10">
        <f t="shared" si="0"/>
      </c>
      <c r="C69" s="26"/>
      <c r="D69" s="27"/>
      <c r="E69" s="24"/>
      <c r="F69" s="30"/>
      <c r="G69" s="20">
        <f t="shared" si="1"/>
        <v>0</v>
      </c>
      <c r="I69" s="35"/>
      <c r="J69" s="36"/>
      <c r="K69" s="37"/>
      <c r="L69" s="35"/>
      <c r="M69" s="36"/>
      <c r="N69" s="37"/>
      <c r="O69" s="35"/>
      <c r="P69" s="36"/>
      <c r="Q69" s="37"/>
      <c r="R69" s="35"/>
      <c r="S69" s="36"/>
      <c r="T69" s="37"/>
      <c r="U69" s="35"/>
      <c r="V69" s="36"/>
      <c r="W69" s="37"/>
      <c r="X69" s="35"/>
      <c r="Y69" s="36"/>
      <c r="Z69" s="37"/>
      <c r="AB69" s="45"/>
      <c r="AD69" s="46"/>
      <c r="AE69" s="46"/>
    </row>
    <row r="70" spans="2:31" s="4" customFormat="1" ht="22.5" customHeight="1">
      <c r="B70" s="10">
        <f t="shared" si="0"/>
      </c>
      <c r="C70" s="26"/>
      <c r="D70" s="27"/>
      <c r="E70" s="24"/>
      <c r="F70" s="30"/>
      <c r="G70" s="20">
        <f t="shared" si="1"/>
        <v>0</v>
      </c>
      <c r="I70" s="35"/>
      <c r="J70" s="36"/>
      <c r="K70" s="37"/>
      <c r="L70" s="35"/>
      <c r="M70" s="36"/>
      <c r="N70" s="37"/>
      <c r="O70" s="35"/>
      <c r="P70" s="36"/>
      <c r="Q70" s="37"/>
      <c r="R70" s="35"/>
      <c r="S70" s="36"/>
      <c r="T70" s="37"/>
      <c r="U70" s="35"/>
      <c r="V70" s="36"/>
      <c r="W70" s="37"/>
      <c r="X70" s="35"/>
      <c r="Y70" s="36"/>
      <c r="Z70" s="37"/>
      <c r="AB70" s="45"/>
      <c r="AD70" s="46"/>
      <c r="AE70" s="46"/>
    </row>
    <row r="71" spans="2:31" s="4" customFormat="1" ht="22.5" customHeight="1" thickBot="1">
      <c r="B71" s="11">
        <f t="shared" si="0"/>
      </c>
      <c r="C71" s="31"/>
      <c r="D71" s="32"/>
      <c r="E71" s="33"/>
      <c r="F71" s="34"/>
      <c r="G71" s="21">
        <f t="shared" si="1"/>
        <v>0</v>
      </c>
      <c r="I71" s="38"/>
      <c r="J71" s="39"/>
      <c r="K71" s="40"/>
      <c r="L71" s="38"/>
      <c r="M71" s="39"/>
      <c r="N71" s="40"/>
      <c r="O71" s="38"/>
      <c r="P71" s="39"/>
      <c r="Q71" s="40"/>
      <c r="R71" s="38"/>
      <c r="S71" s="39"/>
      <c r="T71" s="40"/>
      <c r="U71" s="38"/>
      <c r="V71" s="39"/>
      <c r="W71" s="40"/>
      <c r="X71" s="38"/>
      <c r="Y71" s="39"/>
      <c r="Z71" s="40"/>
      <c r="AB71" s="45"/>
      <c r="AD71" s="46"/>
      <c r="AE71" s="46"/>
    </row>
    <row r="72" spans="9:31" s="4" customFormat="1" ht="3.75" customHeight="1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B72" s="5"/>
      <c r="AD72" s="47"/>
      <c r="AE72" s="47"/>
    </row>
    <row r="73" spans="9:28" s="4" customFormat="1" ht="12.75" customHeight="1" thickBot="1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B73" s="5"/>
    </row>
    <row r="74" spans="6:28" s="12" customFormat="1" ht="21.75" thickBot="1" thickTop="1">
      <c r="F74" s="92" t="s">
        <v>0</v>
      </c>
      <c r="G74" s="93"/>
      <c r="H74" s="13"/>
      <c r="J74" s="14">
        <f>COUNT(I10:I71)</f>
        <v>19</v>
      </c>
      <c r="K74" s="15"/>
      <c r="M74" s="14">
        <f>COUNT(L10:L71)</f>
        <v>0</v>
      </c>
      <c r="N74" s="15"/>
      <c r="P74" s="14">
        <f>COUNT(O10:O71)</f>
        <v>0</v>
      </c>
      <c r="Q74" s="15"/>
      <c r="S74" s="14">
        <f>COUNT(R10:R71)</f>
        <v>0</v>
      </c>
      <c r="T74" s="15"/>
      <c r="V74" s="14">
        <f>COUNT(U10:U71)</f>
        <v>0</v>
      </c>
      <c r="W74" s="15"/>
      <c r="Y74" s="14">
        <f>COUNT(X10:X71)</f>
        <v>0</v>
      </c>
      <c r="Z74" s="15"/>
      <c r="AB74" s="16"/>
    </row>
    <row r="75" spans="9:28" s="4" customFormat="1" ht="12.75" customHeight="1" thickTop="1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B75" s="5"/>
    </row>
    <row r="76" spans="9:28" s="4" customFormat="1" ht="12.75" customHeight="1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B76" s="5"/>
    </row>
  </sheetData>
  <sheetProtection deleteRows="0" sort="0"/>
  <mergeCells count="25">
    <mergeCell ref="AH5:AJ5"/>
    <mergeCell ref="F74:G74"/>
    <mergeCell ref="E7:E9"/>
    <mergeCell ref="C7:C9"/>
    <mergeCell ref="F7:F9"/>
    <mergeCell ref="D7:D9"/>
    <mergeCell ref="AE7:AE9"/>
    <mergeCell ref="P2:Q2"/>
    <mergeCell ref="S2:Z2"/>
    <mergeCell ref="T4:Z4"/>
    <mergeCell ref="G7:G9"/>
    <mergeCell ref="AD7:AD9"/>
    <mergeCell ref="B7:B9"/>
    <mergeCell ref="AB7:AB9"/>
    <mergeCell ref="I7:Z7"/>
    <mergeCell ref="U8:W8"/>
    <mergeCell ref="I8:K8"/>
    <mergeCell ref="E4:O4"/>
    <mergeCell ref="E5:O5"/>
    <mergeCell ref="X8:Z8"/>
    <mergeCell ref="L8:N8"/>
    <mergeCell ref="O8:Q8"/>
    <mergeCell ref="R8:T8"/>
    <mergeCell ref="T5:Z5"/>
    <mergeCell ref="T6:Z6"/>
  </mergeCells>
  <conditionalFormatting sqref="J74:Z74">
    <cfRule type="cellIs" priority="12" dxfId="12" operator="equal" stopIfTrue="1">
      <formula>0</formula>
    </cfRule>
  </conditionalFormatting>
  <conditionalFormatting sqref="E10:E71">
    <cfRule type="cellIs" priority="18" dxfId="11" operator="equal" stopIfTrue="1">
      <formula>0</formula>
    </cfRule>
    <cfRule type="cellIs" priority="19" dxfId="10" operator="equal" stopIfTrue="1">
      <formula>"en cours"</formula>
    </cfRule>
  </conditionalFormatting>
  <conditionalFormatting sqref="X20:Y70 U20:V70 R20:S70 O20:P70 L20:M70 I20:J70">
    <cfRule type="cellIs" priority="20" dxfId="7" operator="equal" stopIfTrue="1">
      <formula>"nc"</formula>
    </cfRule>
    <cfRule type="cellIs" priority="21" dxfId="6" operator="equal" stopIfTrue="1">
      <formula>"D-1"</formula>
    </cfRule>
  </conditionalFormatting>
  <conditionalFormatting sqref="O71:P71 L71:M71 I71:J71 O10:P25 L24:M25 L10:M22 I10:J19 X10:Y71 U10:V71 R10:S71">
    <cfRule type="cellIs" priority="22" dxfId="7" operator="equal" stopIfTrue="1">
      <formula>"nc"</formula>
    </cfRule>
    <cfRule type="cellIs" priority="23" dxfId="6" operator="equal" stopIfTrue="1">
      <formula>"D-1"</formula>
    </cfRule>
    <cfRule type="cellIs" priority="24" dxfId="5" operator="equal" stopIfTrue="1">
      <formula>"D-3"</formula>
    </cfRule>
  </conditionalFormatting>
  <conditionalFormatting sqref="G10:G71">
    <cfRule type="cellIs" priority="1" dxfId="4" operator="equal" stopIfTrue="1">
      <formula>0</formula>
    </cfRule>
    <cfRule type="cellIs" priority="26" dxfId="3" operator="lessThanOrEqual" stopIfTrue="1">
      <formula>0</formula>
    </cfRule>
  </conditionalFormatting>
  <conditionalFormatting sqref="Z10:Z71 W10:W71 T10:T71 Q10:Q71 N10:N71 K10:K71">
    <cfRule type="cellIs" priority="27" dxfId="2" operator="equal" stopIfTrue="1">
      <formula>"nc"</formula>
    </cfRule>
    <cfRule type="cellIs" priority="28" dxfId="1" operator="equal" stopIfTrue="1">
      <formula>1</formula>
    </cfRule>
    <cfRule type="cellIs" priority="29" dxfId="0" operator="between" stopIfTrue="1">
      <formula>2</formula>
      <formula>3</formula>
    </cfRule>
  </conditionalFormatting>
  <hyperlinks>
    <hyperlink ref="T6" r:id="rId1" display="jp-100@orange.fr"/>
  </hyperlinks>
  <printOptions horizontalCentered="1" verticalCentered="1"/>
  <pageMargins left="0" right="0" top="0" bottom="0" header="0.3937007874015748" footer="0.3937007874015748"/>
  <pageSetup fitToHeight="1" fitToWidth="1" horizontalDpi="300" verticalDpi="300" orientation="landscape" paperSize="9" scale="27" r:id="rId3"/>
  <headerFooter alignWithMargins="0">
    <oddHeader>&amp;Rle &amp;D</oddHeader>
    <oddFooter>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jpauzias</dc:creator>
  <cp:keywords/>
  <dc:description/>
  <cp:lastModifiedBy>Valued Acer Customer</cp:lastModifiedBy>
  <cp:lastPrinted>2009-06-26T19:00:37Z</cp:lastPrinted>
  <dcterms:created xsi:type="dcterms:W3CDTF">2004-05-11T11:33:32Z</dcterms:created>
  <dcterms:modified xsi:type="dcterms:W3CDTF">2011-09-20T17:30:50Z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747331246</vt:i4>
  </property>
  <property fmtid="{D5CDD505-2E9C-101B-9397-08002B2CF9AE}" pid="3" name="_NewReviewCycle">
    <vt:lpwstr/>
  </property>
  <property fmtid="{D5CDD505-2E9C-101B-9397-08002B2CF9AE}" pid="4" name="_EmailSubject">
    <vt:lpwstr>Résultats Ranking</vt:lpwstr>
  </property>
  <property fmtid="{D5CDD505-2E9C-101B-9397-08002B2CF9AE}" pid="5" name="_AuthorEmail">
    <vt:lpwstr>Delphine.MOREL@radiofrance.com</vt:lpwstr>
  </property>
  <property fmtid="{D5CDD505-2E9C-101B-9397-08002B2CF9AE}" pid="6" name="_AuthorEmailDisplayName">
    <vt:lpwstr>MOREL Delphine</vt:lpwstr>
  </property>
  <property fmtid="{D5CDD505-2E9C-101B-9397-08002B2CF9AE}" pid="7" name="_ReviewingToolsShownOnce">
    <vt:lpwstr/>
  </property>
</Properties>
</file>